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24226"/>
  <xr:revisionPtr revIDLastSave="0" documentId="13_ncr:1_{3C731908-7147-4A41-8304-A9F69EAD4DA9}" xr6:coauthVersionLast="47" xr6:coauthVersionMax="47" xr10:uidLastSave="{00000000-0000-0000-0000-000000000000}"/>
  <bookViews>
    <workbookView xWindow="25800" yWindow="0" windowWidth="25800" windowHeight="21000" tabRatio="763" activeTab="5" xr2:uid="{00000000-000D-0000-FFFF-FFFF00000000}"/>
  </bookViews>
  <sheets>
    <sheet name="Merchandise trade 1%" sheetId="21" r:id="rId1"/>
    <sheet name="Merchandise trade 0.5%" sheetId="2" r:id="rId2"/>
    <sheet name="Services 1%" sheetId="28" r:id="rId3"/>
    <sheet name="Services 0.5%" sheetId="31" r:id="rId4"/>
    <sheet name="Trade 1%" sheetId="26" r:id="rId5"/>
    <sheet name="Trade 0.5%" sheetId="27" r:id="rId6"/>
  </sheets>
  <definedNames>
    <definedName name="DME_LocalFile" hidden="1">"True"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'Merchandise trade 0.5%'!$A$1:$E$34</definedName>
    <definedName name="_xlnm.Print_Area" localSheetId="0">'Merchandise trade 1%'!$A$1:$E$28</definedName>
    <definedName name="_xlnm.Print_Area" localSheetId="3">'Services 0.5%'!$A$1:$D$31</definedName>
    <definedName name="_xlnm.Print_Area" localSheetId="2">'Services 1%'!$A$1:$E$27</definedName>
    <definedName name="_xlnm.Print_Area" localSheetId="5">'Trade 0.5%'!$A$1:$E$33</definedName>
    <definedName name="_xlnm.Print_Area" localSheetId="4">'Trade 1%'!$A$1:$E$29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27" l="1"/>
  <c r="E1" i="26"/>
  <c r="E1" i="31"/>
  <c r="E1" i="28"/>
  <c r="E1" i="2"/>
</calcChain>
</file>

<file path=xl/sharedStrings.xml><?xml version="1.0" encoding="utf-8"?>
<sst xmlns="http://schemas.openxmlformats.org/spreadsheetml/2006/main" count="511" uniqueCount="312">
  <si>
    <t>USD</t>
  </si>
  <si>
    <t>GBP</t>
  </si>
  <si>
    <t>CAD</t>
  </si>
  <si>
    <t>DKK</t>
  </si>
  <si>
    <t>NOK</t>
  </si>
  <si>
    <t>SEK</t>
  </si>
  <si>
    <t>CHF</t>
  </si>
  <si>
    <t>JPY</t>
  </si>
  <si>
    <t>Average</t>
  </si>
  <si>
    <t>Total</t>
  </si>
  <si>
    <t>Last change</t>
  </si>
  <si>
    <t>CENTRAL BANK OF ICELAND</t>
  </si>
  <si>
    <t>EUR</t>
  </si>
  <si>
    <t>CNY</t>
  </si>
  <si>
    <t>PLN</t>
  </si>
  <si>
    <t>Trade weights:</t>
  </si>
  <si>
    <t>BRL</t>
  </si>
  <si>
    <t>Economics and monetary policy</t>
  </si>
  <si>
    <t>HUF</t>
  </si>
  <si>
    <t>AUD</t>
  </si>
  <si>
    <t>Weighted by merchandise trade of all countries accounting for 1% or more</t>
  </si>
  <si>
    <t>Weighted by merchandise trade of all countries accounting for 0.5% or more</t>
  </si>
  <si>
    <t>Weighted by services trade of all countries accounting for 1% or more</t>
  </si>
  <si>
    <t>Weighted by services trade of all countries accounting for 0.5% or more</t>
  </si>
  <si>
    <t>Weighted by merchandise and services trade of all countries accounting for 1% or more</t>
  </si>
  <si>
    <t>Weighted by merchandise and services trade of all countries accounting for 0.5% or more</t>
  </si>
  <si>
    <t>CZK</t>
  </si>
  <si>
    <t>of Iceland's merchandise and services trade, on average, over a three-year period</t>
  </si>
  <si>
    <t>Exports</t>
  </si>
  <si>
    <t>Imports</t>
  </si>
  <si>
    <t>January 2024</t>
  </si>
  <si>
    <t>A.  Narrow merchandise trade-weighted basket 2023</t>
  </si>
  <si>
    <t>Based on merchandise trade shares in 2022</t>
  </si>
  <si>
    <t>B.  Broad merchandise trade-weighted basket 2023</t>
  </si>
  <si>
    <t>C. Narrow services trade-weighted basket 2023</t>
  </si>
  <si>
    <t>Based on services trade shares in 2022</t>
  </si>
  <si>
    <t>D. Broad services trade-weighted basket 2023</t>
  </si>
  <si>
    <t>E.  Narrow trade-weighted basket 2023</t>
  </si>
  <si>
    <t>Based on merchandise and services trade shares in 2022</t>
  </si>
  <si>
    <t>F.  Broad trade-weighted basket 2023</t>
  </si>
  <si>
    <t>Based on merchandise trade and services shares in 2022</t>
  </si>
  <si>
    <t>KRW</t>
  </si>
  <si>
    <t>8.15</t>
  </si>
  <si>
    <t>9.39</t>
  </si>
  <si>
    <t>1.85</t>
  </si>
  <si>
    <t>5.55</t>
  </si>
  <si>
    <t>0.73</t>
  </si>
  <si>
    <t>0.44</t>
  </si>
  <si>
    <t>63.19</t>
  </si>
  <si>
    <t>2.22</t>
  </si>
  <si>
    <t>0.15</t>
  </si>
  <si>
    <t>2.13</t>
  </si>
  <si>
    <t>7.77</t>
  </si>
  <si>
    <t>4.53</t>
  </si>
  <si>
    <t>1.11</t>
  </si>
  <si>
    <t>8.31</t>
  </si>
  <si>
    <t>15.27</t>
  </si>
  <si>
    <t>1.02</t>
  </si>
  <si>
    <t>37.98</t>
  </si>
  <si>
    <t>3.64</t>
  </si>
  <si>
    <t>2.69</t>
  </si>
  <si>
    <t>7.96</t>
  </si>
  <si>
    <t>6.96</t>
  </si>
  <si>
    <t>1.48</t>
  </si>
  <si>
    <t>6.11</t>
  </si>
  <si>
    <t>10.41</t>
  </si>
  <si>
    <t>2.63</t>
  </si>
  <si>
    <t>50.58</t>
  </si>
  <si>
    <t>2.08</t>
  </si>
  <si>
    <t>6.76</t>
  </si>
  <si>
    <t>1.89</t>
  </si>
  <si>
    <t>2.41</t>
  </si>
  <si>
    <t>100.00</t>
  </si>
  <si>
    <t>-0.99</t>
  </si>
  <si>
    <t>-1.43</t>
  </si>
  <si>
    <t>-0.44</t>
  </si>
  <si>
    <t>3.02</t>
  </si>
  <si>
    <t>-0.21</t>
  </si>
  <si>
    <t>-0.05</t>
  </si>
  <si>
    <t>0.56</t>
  </si>
  <si>
    <t>0.21</t>
  </si>
  <si>
    <t>0.54</t>
  </si>
  <si>
    <t>-1.04</t>
  </si>
  <si>
    <t>-0.17</t>
  </si>
  <si>
    <t>0.00</t>
  </si>
  <si>
    <t>8.02</t>
  </si>
  <si>
    <t>9.24</t>
  </si>
  <si>
    <t>1.82</t>
  </si>
  <si>
    <t>3.84</t>
  </si>
  <si>
    <t>5.46</t>
  </si>
  <si>
    <t>0.72</t>
  </si>
  <si>
    <t>62.19</t>
  </si>
  <si>
    <t>2.27</t>
  </si>
  <si>
    <t>0.14</t>
  </si>
  <si>
    <t>2.09</t>
  </si>
  <si>
    <t>0.49</t>
  </si>
  <si>
    <t>0.35</t>
  </si>
  <si>
    <t>0.13</t>
  </si>
  <si>
    <t>4.27</t>
  </si>
  <si>
    <t>1.04</t>
  </si>
  <si>
    <t>7.82</t>
  </si>
  <si>
    <t>14.37</t>
  </si>
  <si>
    <t>0.96</t>
  </si>
  <si>
    <t>35.74</t>
  </si>
  <si>
    <t>1.74</t>
  </si>
  <si>
    <t>10.63</t>
  </si>
  <si>
    <t>3.43</t>
  </si>
  <si>
    <t>2.53</t>
  </si>
  <si>
    <t>7.30</t>
  </si>
  <si>
    <t>3.50</t>
  </si>
  <si>
    <t>0.93</t>
  </si>
  <si>
    <t>0.34</t>
  </si>
  <si>
    <t>1.13</t>
  </si>
  <si>
    <t>7.67</t>
  </si>
  <si>
    <t>6.75</t>
  </si>
  <si>
    <t>1.43</t>
  </si>
  <si>
    <t>5.83</t>
  </si>
  <si>
    <t>9.91</t>
  </si>
  <si>
    <t>2.49</t>
  </si>
  <si>
    <t>0.70</t>
  </si>
  <si>
    <t>48.97</t>
  </si>
  <si>
    <t>2.00</t>
  </si>
  <si>
    <t>6.41</t>
  </si>
  <si>
    <t>1.79</t>
  </si>
  <si>
    <t>2.31</t>
  </si>
  <si>
    <t>0.64</t>
  </si>
  <si>
    <t>0.47</t>
  </si>
  <si>
    <t>0.63</t>
  </si>
  <si>
    <t>-0.97</t>
  </si>
  <si>
    <t>-1.39</t>
  </si>
  <si>
    <t>-0.01</t>
  </si>
  <si>
    <t>-0.47</t>
  </si>
  <si>
    <t>2.83</t>
  </si>
  <si>
    <t>0.41</t>
  </si>
  <si>
    <t>0.20</t>
  </si>
  <si>
    <t>0.46</t>
  </si>
  <si>
    <t>-1.00</t>
  </si>
  <si>
    <t>-0.18</t>
  </si>
  <si>
    <t>1.10</t>
  </si>
  <si>
    <t>-0.09</t>
  </si>
  <si>
    <t>-0.27</t>
  </si>
  <si>
    <t>36.06</t>
  </si>
  <si>
    <t>11.06</t>
  </si>
  <si>
    <t>4.47</t>
  </si>
  <si>
    <t>5.70</t>
  </si>
  <si>
    <t>3.40</t>
  </si>
  <si>
    <t>2.32</t>
  </si>
  <si>
    <t>32.08</t>
  </si>
  <si>
    <t>1.09</t>
  </si>
  <si>
    <t>0.19</t>
  </si>
  <si>
    <t>0.75</t>
  </si>
  <si>
    <t>14.01</t>
  </si>
  <si>
    <t>1.29</t>
  </si>
  <si>
    <t>10.35</t>
  </si>
  <si>
    <t>12.10</t>
  </si>
  <si>
    <t>4.82</t>
  </si>
  <si>
    <t>4.85</t>
  </si>
  <si>
    <t>2.87</t>
  </si>
  <si>
    <t>46.91</t>
  </si>
  <si>
    <t>0.43</t>
  </si>
  <si>
    <t>0.07</t>
  </si>
  <si>
    <t>2.20</t>
  </si>
  <si>
    <t>25.04</t>
  </si>
  <si>
    <t>11.58</t>
  </si>
  <si>
    <t>2.88</t>
  </si>
  <si>
    <t>8.03</t>
  </si>
  <si>
    <t>4.11</t>
  </si>
  <si>
    <t>3.63</t>
  </si>
  <si>
    <t>2.59</t>
  </si>
  <si>
    <t>39.49</t>
  </si>
  <si>
    <t>0.60</t>
  </si>
  <si>
    <t>0.45</t>
  </si>
  <si>
    <t>1.47</t>
  </si>
  <si>
    <t>2.93</t>
  </si>
  <si>
    <t>-0.89</t>
  </si>
  <si>
    <t>-1.72</t>
  </si>
  <si>
    <t>-0.68</t>
  </si>
  <si>
    <t>0.86</t>
  </si>
  <si>
    <t>-0.13</t>
  </si>
  <si>
    <t>-0.22</t>
  </si>
  <si>
    <t>0.02</t>
  </si>
  <si>
    <t>0.05</t>
  </si>
  <si>
    <t>0.37</t>
  </si>
  <si>
    <t>35.44</t>
  </si>
  <si>
    <t>10.87</t>
  </si>
  <si>
    <t>4.39</t>
  </si>
  <si>
    <t>5.61</t>
  </si>
  <si>
    <t>3.34</t>
  </si>
  <si>
    <t>2.37</t>
  </si>
  <si>
    <t>2.28</t>
  </si>
  <si>
    <t>31.52</t>
  </si>
  <si>
    <t>1.07</t>
  </si>
  <si>
    <t>0.76</t>
  </si>
  <si>
    <t>0.16</t>
  </si>
  <si>
    <t>13.72</t>
  </si>
  <si>
    <t>11.85</t>
  </si>
  <si>
    <t>1.26</t>
  </si>
  <si>
    <t>10.13</t>
  </si>
  <si>
    <t>4.72</t>
  </si>
  <si>
    <t>4.75</t>
  </si>
  <si>
    <t>45.91</t>
  </si>
  <si>
    <t>0.09</t>
  </si>
  <si>
    <t>0.42</t>
  </si>
  <si>
    <t>2.15</t>
  </si>
  <si>
    <t>0.27</t>
  </si>
  <si>
    <t>1.25</t>
  </si>
  <si>
    <t>2.80</t>
  </si>
  <si>
    <t>24.58</t>
  </si>
  <si>
    <t>11.36</t>
  </si>
  <si>
    <t>7.87</t>
  </si>
  <si>
    <t>4.03</t>
  </si>
  <si>
    <t>3.56</t>
  </si>
  <si>
    <t>2.54</t>
  </si>
  <si>
    <t>38.72</t>
  </si>
  <si>
    <t>0.58</t>
  </si>
  <si>
    <t>1.44</t>
  </si>
  <si>
    <t>0.51</t>
  </si>
  <si>
    <t>0.11</t>
  </si>
  <si>
    <t>0.84</t>
  </si>
  <si>
    <t>3.19</t>
  </si>
  <si>
    <t>-0.75</t>
  </si>
  <si>
    <t>-0.82</t>
  </si>
  <si>
    <t>3.90</t>
  </si>
  <si>
    <t>2.30</t>
  </si>
  <si>
    <t>11.30</t>
  </si>
  <si>
    <t>20.14</t>
  </si>
  <si>
    <t>10.10</t>
  </si>
  <si>
    <t>2.98</t>
  </si>
  <si>
    <t>4.68</t>
  </si>
  <si>
    <t>4.62</t>
  </si>
  <si>
    <t>1.45</t>
  </si>
  <si>
    <t>49.82</t>
  </si>
  <si>
    <t>1.78</t>
  </si>
  <si>
    <t>0.18</t>
  </si>
  <si>
    <t>1.53</t>
  </si>
  <si>
    <t>9.74</t>
  </si>
  <si>
    <t>6.92</t>
  </si>
  <si>
    <t>1.16</t>
  </si>
  <si>
    <t>8.94</t>
  </si>
  <si>
    <t>11.97</t>
  </si>
  <si>
    <t>4.64</t>
  </si>
  <si>
    <t>2.52</t>
  </si>
  <si>
    <t>14.94</t>
  </si>
  <si>
    <t>8.51</t>
  </si>
  <si>
    <t>2.07</t>
  </si>
  <si>
    <t>6.82</t>
  </si>
  <si>
    <t>8.30</t>
  </si>
  <si>
    <t>1.60</t>
  </si>
  <si>
    <t>1.30</t>
  </si>
  <si>
    <t>3.04</t>
  </si>
  <si>
    <t>45.31</t>
  </si>
  <si>
    <t>1.54</t>
  </si>
  <si>
    <t>4.67</t>
  </si>
  <si>
    <t>1.34</t>
  </si>
  <si>
    <t>2.03</t>
  </si>
  <si>
    <t>1.15</t>
  </si>
  <si>
    <t>-1.11</t>
  </si>
  <si>
    <t>0.28</t>
  </si>
  <si>
    <t>-0.54</t>
  </si>
  <si>
    <t>1.90</t>
  </si>
  <si>
    <t>-0.78</t>
  </si>
  <si>
    <t>-0.14</t>
  </si>
  <si>
    <t>40.80</t>
  </si>
  <si>
    <t>19.80</t>
  </si>
  <si>
    <t>9.94</t>
  </si>
  <si>
    <t>4.60</t>
  </si>
  <si>
    <t>4.55</t>
  </si>
  <si>
    <t>1.23</t>
  </si>
  <si>
    <t>49.02</t>
  </si>
  <si>
    <t>1.51</t>
  </si>
  <si>
    <t>0.61</t>
  </si>
  <si>
    <t>0.53</t>
  </si>
  <si>
    <t>0.23</t>
  </si>
  <si>
    <t>9.34</t>
  </si>
  <si>
    <t>6.66</t>
  </si>
  <si>
    <t>8.55</t>
  </si>
  <si>
    <t>11.32</t>
  </si>
  <si>
    <t>4.42</t>
  </si>
  <si>
    <t>38.95</t>
  </si>
  <si>
    <t>1.22</t>
  </si>
  <si>
    <t>7.41</t>
  </si>
  <si>
    <t>2.48</t>
  </si>
  <si>
    <t>0.65</t>
  </si>
  <si>
    <t>0.62</t>
  </si>
  <si>
    <t>0.95</t>
  </si>
  <si>
    <t>14.57</t>
  </si>
  <si>
    <t>2.02</t>
  </si>
  <si>
    <t>6.57</t>
  </si>
  <si>
    <t>7.94</t>
  </si>
  <si>
    <t>2.92</t>
  </si>
  <si>
    <t>1.38</t>
  </si>
  <si>
    <t>43.98</t>
  </si>
  <si>
    <t>1.49</t>
  </si>
  <si>
    <t>4.43</t>
  </si>
  <si>
    <t>1.27</t>
  </si>
  <si>
    <t>1.96</t>
  </si>
  <si>
    <t>0.59</t>
  </si>
  <si>
    <t>-1.03</t>
  </si>
  <si>
    <t>0.29</t>
  </si>
  <si>
    <t>-0.53</t>
  </si>
  <si>
    <t>-0.73</t>
  </si>
  <si>
    <t>0.04</t>
  </si>
  <si>
    <t>0.03</t>
  </si>
  <si>
    <t>0.08</t>
  </si>
  <si>
    <t>0.79</t>
  </si>
  <si>
    <t>-1.64</t>
  </si>
  <si>
    <t>-0.64</t>
  </si>
  <si>
    <t>1.17</t>
  </si>
  <si>
    <t>-0.11</t>
  </si>
  <si>
    <t>0.06</t>
  </si>
  <si>
    <t>0.26</t>
  </si>
  <si>
    <t>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</si>
</sst>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Times New Roman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8" fillId="0" borderId="0"/>
    <xf numFmtId="0" fontId="3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0" applyNumberFormat="1" applyFont="1" applyAlignment="1" applyProtection="1">
      <alignment horizontal="right" vertical="top"/>
      <protection locked="0"/>
    </xf>
    <xf numFmtId="164" fontId="0" fillId="0" borderId="0" xfId="0" applyNumberFormat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Continuous"/>
    </xf>
    <xf numFmtId="2" fontId="0" fillId="0" borderId="0" xfId="0" applyNumberFormat="1"/>
    <xf numFmtId="0" fontId="2" fillId="0" borderId="3" xfId="0" applyFont="1" applyBorder="1" applyAlignment="1">
      <alignment horizontal="right"/>
    </xf>
    <xf numFmtId="2" fontId="3" fillId="0" borderId="0" xfId="0" applyNumberFormat="1" applyFont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0" fontId="0" fillId="0" borderId="2" xfId="0" applyBorder="1"/>
    <xf numFmtId="0" fontId="2" fillId="0" borderId="3" xfId="0" applyFont="1" applyBorder="1" applyAlignment="1">
      <alignment horizontal="right" wrapText="1"/>
    </xf>
    <xf numFmtId="2" fontId="0" fillId="0" borderId="4" xfId="0" applyNumberFormat="1" applyBorder="1"/>
    <xf numFmtId="0" fontId="3" fillId="0" borderId="0" xfId="4"/>
    <xf numFmtId="0" fontId="1" fillId="0" borderId="0" xfId="4" applyFont="1" applyAlignment="1">
      <alignment horizontal="centerContinuous"/>
    </xf>
    <xf numFmtId="0" fontId="2" fillId="0" borderId="0" xfId="4" applyFont="1" applyAlignment="1">
      <alignment horizontal="centerContinuous"/>
    </xf>
    <xf numFmtId="0" fontId="3" fillId="0" borderId="1" xfId="4" applyBorder="1" applyAlignment="1">
      <alignment horizontal="right"/>
    </xf>
    <xf numFmtId="0" fontId="2" fillId="0" borderId="3" xfId="4" applyFont="1" applyBorder="1" applyAlignment="1">
      <alignment horizontal="right"/>
    </xf>
    <xf numFmtId="0" fontId="2" fillId="0" borderId="3" xfId="3" applyFont="1" applyBorder="1" applyAlignment="1">
      <alignment horizontal="right" wrapText="1"/>
    </xf>
    <xf numFmtId="2" fontId="3" fillId="0" borderId="0" xfId="4" applyNumberFormat="1"/>
    <xf numFmtId="2" fontId="3" fillId="0" borderId="4" xfId="4" applyNumberFormat="1" applyBorder="1" applyAlignment="1" applyProtection="1">
      <alignment horizontal="right" vertical="top"/>
      <protection locked="0"/>
    </xf>
    <xf numFmtId="0" fontId="2" fillId="0" borderId="4" xfId="2" applyFont="1" applyBorder="1"/>
    <xf numFmtId="0" fontId="3" fillId="0" borderId="0" xfId="4" applyAlignment="1">
      <alignment vertical="top" wrapText="1"/>
    </xf>
    <xf numFmtId="0" fontId="5" fillId="0" borderId="0" xfId="2" applyFont="1"/>
    <xf numFmtId="0" fontId="3" fillId="0" borderId="0" xfId="2"/>
    <xf numFmtId="0" fontId="1" fillId="0" borderId="0" xfId="2" applyFont="1" applyAlignment="1">
      <alignment horizontal="centerContinuous"/>
    </xf>
    <xf numFmtId="0" fontId="5" fillId="0" borderId="4" xfId="0" applyFont="1" applyBorder="1"/>
    <xf numFmtId="0" fontId="4" fillId="0" borderId="0" xfId="2" applyFont="1"/>
    <xf numFmtId="0" fontId="2" fillId="0" borderId="0" xfId="2" applyFont="1"/>
    <xf numFmtId="0" fontId="0" fillId="0" borderId="3" xfId="0" applyBorder="1"/>
    <xf numFmtId="164" fontId="3" fillId="0" borderId="3" xfId="0" applyNumberFormat="1" applyFont="1" applyBorder="1" applyAlignment="1" applyProtection="1">
      <alignment horizontal="right" vertical="top"/>
      <protection locked="0"/>
    </xf>
    <xf numFmtId="0" fontId="3" fillId="0" borderId="3" xfId="4" applyBorder="1"/>
    <xf numFmtId="2" fontId="3" fillId="0" borderId="3" xfId="4" applyNumberFormat="1" applyBorder="1"/>
    <xf numFmtId="0" fontId="4" fillId="0" borderId="0" xfId="4" applyFont="1"/>
    <xf numFmtId="0" fontId="2" fillId="0" borderId="0" xfId="4" applyFont="1"/>
    <xf numFmtId="0" fontId="1" fillId="0" borderId="0" xfId="2" applyFont="1"/>
    <xf numFmtId="0" fontId="3" fillId="0" borderId="0" xfId="1"/>
    <xf numFmtId="0" fontId="9" fillId="0" borderId="0" xfId="0" applyFont="1"/>
    <xf numFmtId="0" fontId="9" fillId="0" borderId="0" xfId="2" applyFont="1"/>
    <xf numFmtId="0" fontId="6" fillId="0" borderId="0" xfId="2" applyFont="1"/>
    <xf numFmtId="0" fontId="3" fillId="0" borderId="0" xfId="0" quotePrefix="1" applyFont="1" applyAlignment="1">
      <alignment horizontal="right"/>
    </xf>
    <xf numFmtId="0" fontId="3" fillId="0" borderId="0" xfId="4" quotePrefix="1" applyAlignment="1">
      <alignment horizontal="right"/>
    </xf>
    <xf numFmtId="0" fontId="1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9" fillId="0" borderId="2" xfId="0" applyFont="1" applyBorder="1" applyAlignment="1">
      <alignment horizontal="left"/>
    </xf>
    <xf numFmtId="0" fontId="4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6" fillId="0" borderId="3" xfId="0" applyFont="1" applyBorder="1" applyAlignment="1">
      <alignment horizontal="left"/>
    </xf>
    <xf numFmtId="1" fontId="0" fillId="0" borderId="0" xfId="0" quotePrefix="1" applyNumberFormat="1" applyAlignment="1">
      <alignment horizontal="right"/>
    </xf>
    <xf numFmtId="2" fontId="0" fillId="0" borderId="0" xfId="0" quotePrefix="1" applyNumberFormat="1" applyAlignment="1">
      <alignment horizontal="right"/>
    </xf>
    <xf numFmtId="2" fontId="3" fillId="0" borderId="4" xfId="0" quotePrefix="1" applyNumberFormat="1" applyFont="1" applyBorder="1" applyAlignment="1" applyProtection="1">
      <alignment horizontal="right" vertical="top"/>
      <protection locked="0"/>
    </xf>
    <xf numFmtId="164" fontId="0" fillId="0" borderId="0" xfId="0" quotePrefix="1" applyNumberFormat="1" applyAlignment="1">
      <alignment horizontal="right"/>
    </xf>
    <xf numFmtId="2" fontId="3" fillId="0" borderId="4" xfId="4" quotePrefix="1" applyNumberFormat="1" applyBorder="1" applyAlignment="1" applyProtection="1">
      <alignment horizontal="right" vertical="top"/>
      <protection locked="0"/>
    </xf>
    <xf numFmtId="2" fontId="3" fillId="0" borderId="0" xfId="1" quotePrefix="1" applyNumberFormat="1" applyAlignment="1">
      <alignment horizontal="right"/>
    </xf>
    <xf numFmtId="2" fontId="3" fillId="0" borderId="0" xfId="4" quotePrefix="1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2" fontId="3" fillId="0" borderId="0" xfId="0" quotePrefix="1" applyNumberFormat="1" applyFont="1" applyAlignment="1" applyProtection="1">
      <alignment horizontal="right" vertical="top"/>
      <protection locked="0"/>
    </xf>
    <xf numFmtId="2" fontId="0" fillId="0" borderId="4" xfId="0" quotePrefix="1" applyNumberFormat="1" applyBorder="1" applyAlignment="1">
      <alignment horizontal="right"/>
    </xf>
  </cellXfs>
  <cellStyles count="5">
    <cellStyle name="Normal" xfId="0" builtinId="0"/>
    <cellStyle name="Normal 2" xfId="1" xr:uid="{00000000-0005-0000-0000-000001000000}"/>
    <cellStyle name="Normal_Víðari VOG_06" xfId="2" xr:uid="{00000000-0005-0000-0000-000002000000}"/>
    <cellStyle name="Normal_Þjónusta 2006" xfId="3" xr:uid="{00000000-0005-0000-0000-000003000000}"/>
    <cellStyle name="Normal_Þjónustujöfnuður 05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showGridLines="0" zoomScale="110" zoomScaleNormal="110" workbookViewId="0">
      <selection activeCell="C46" sqref="C46"/>
    </sheetView>
  </sheetViews>
  <sheetFormatPr defaultRowHeight="12.75" x14ac:dyDescent="0.2"/>
  <cols>
    <col min="1" max="1" width="9" customWidth="1"/>
    <col min="2" max="5" width="18" customWidth="1"/>
  </cols>
  <sheetData>
    <row r="1" spans="1:9" x14ac:dyDescent="0.2">
      <c r="A1" s="35" t="s">
        <v>11</v>
      </c>
      <c r="E1" s="40" t="s">
        <v>30</v>
      </c>
    </row>
    <row r="2" spans="1:9" x14ac:dyDescent="0.2">
      <c r="A2" s="23" t="s">
        <v>17</v>
      </c>
    </row>
    <row r="3" spans="1:9" x14ac:dyDescent="0.2">
      <c r="A3" s="28"/>
    </row>
    <row r="4" spans="1:9" ht="15.75" x14ac:dyDescent="0.25">
      <c r="A4" s="44" t="s">
        <v>31</v>
      </c>
      <c r="B4" s="44"/>
      <c r="C4" s="44"/>
      <c r="D4" s="44"/>
      <c r="E4" s="44"/>
      <c r="F4" s="27"/>
    </row>
    <row r="5" spans="1:9" ht="5.25" customHeight="1" x14ac:dyDescent="0.2">
      <c r="A5" s="24"/>
      <c r="B5" s="25"/>
      <c r="C5" s="25"/>
      <c r="D5" s="25"/>
      <c r="E5" s="25"/>
      <c r="F5" s="24"/>
    </row>
    <row r="6" spans="1:9" x14ac:dyDescent="0.2">
      <c r="A6" s="45" t="s">
        <v>32</v>
      </c>
      <c r="B6" s="45"/>
      <c r="C6" s="45"/>
      <c r="D6" s="45"/>
      <c r="E6" s="45"/>
      <c r="F6" s="28"/>
    </row>
    <row r="7" spans="1:9" ht="7.5" customHeight="1" thickBot="1" x14ac:dyDescent="0.25">
      <c r="A7" s="5"/>
      <c r="B7" s="5"/>
      <c r="C7" s="5"/>
      <c r="D7" s="5"/>
    </row>
    <row r="8" spans="1:9" x14ac:dyDescent="0.2">
      <c r="A8" s="4"/>
      <c r="B8" s="7" t="s">
        <v>28</v>
      </c>
      <c r="C8" s="7" t="s">
        <v>29</v>
      </c>
      <c r="D8" s="7" t="s">
        <v>8</v>
      </c>
      <c r="E8" s="11" t="s">
        <v>10</v>
      </c>
    </row>
    <row r="10" spans="1:9" x14ac:dyDescent="0.2">
      <c r="A10" s="36" t="s">
        <v>0</v>
      </c>
      <c r="B10" s="51" t="s">
        <v>42</v>
      </c>
      <c r="C10" s="52" t="s">
        <v>52</v>
      </c>
      <c r="D10" s="52" t="s">
        <v>61</v>
      </c>
      <c r="E10" s="54" t="s">
        <v>73</v>
      </c>
      <c r="F10" s="6"/>
      <c r="G10" s="6"/>
      <c r="H10" s="6"/>
      <c r="I10" s="6"/>
    </row>
    <row r="11" spans="1:9" x14ac:dyDescent="0.2">
      <c r="A11" s="36" t="s">
        <v>1</v>
      </c>
      <c r="B11" s="52" t="s">
        <v>43</v>
      </c>
      <c r="C11" s="52" t="s">
        <v>53</v>
      </c>
      <c r="D11" s="52" t="s">
        <v>62</v>
      </c>
      <c r="E11" s="54" t="s">
        <v>74</v>
      </c>
      <c r="F11" s="6"/>
      <c r="G11" s="6"/>
      <c r="H11" s="6"/>
      <c r="I11" s="6"/>
    </row>
    <row r="12" spans="1:9" x14ac:dyDescent="0.2">
      <c r="A12" s="36" t="s">
        <v>2</v>
      </c>
      <c r="B12" s="52" t="s">
        <v>44</v>
      </c>
      <c r="C12" s="52" t="s">
        <v>54</v>
      </c>
      <c r="D12" s="52" t="s">
        <v>63</v>
      </c>
      <c r="E12" s="54" t="s">
        <v>84</v>
      </c>
      <c r="F12" s="6"/>
      <c r="G12" s="6"/>
      <c r="H12" s="6"/>
      <c r="I12" s="6"/>
    </row>
    <row r="13" spans="1:9" x14ac:dyDescent="0.2">
      <c r="A13" s="36" t="s">
        <v>3</v>
      </c>
      <c r="B13" s="52" t="s">
        <v>222</v>
      </c>
      <c r="C13" s="52" t="s">
        <v>55</v>
      </c>
      <c r="D13" s="52" t="s">
        <v>64</v>
      </c>
      <c r="E13" s="52" t="s">
        <v>75</v>
      </c>
      <c r="F13" s="6"/>
      <c r="G13" s="6"/>
      <c r="H13" s="6"/>
      <c r="I13" s="6"/>
    </row>
    <row r="14" spans="1:9" x14ac:dyDescent="0.2">
      <c r="A14" s="36" t="s">
        <v>4</v>
      </c>
      <c r="B14" s="52" t="s">
        <v>45</v>
      </c>
      <c r="C14" s="52" t="s">
        <v>56</v>
      </c>
      <c r="D14" s="52" t="s">
        <v>65</v>
      </c>
      <c r="E14" s="52" t="s">
        <v>76</v>
      </c>
      <c r="F14" s="6"/>
      <c r="G14" s="6"/>
      <c r="H14" s="6"/>
      <c r="I14" s="6"/>
    </row>
    <row r="15" spans="1:9" x14ac:dyDescent="0.2">
      <c r="A15" s="36" t="s">
        <v>5</v>
      </c>
      <c r="B15" s="52" t="s">
        <v>46</v>
      </c>
      <c r="C15" s="52" t="s">
        <v>53</v>
      </c>
      <c r="D15" s="52" t="s">
        <v>66</v>
      </c>
      <c r="E15" s="52" t="s">
        <v>77</v>
      </c>
      <c r="F15" s="6"/>
      <c r="G15" s="6"/>
      <c r="H15" s="6"/>
      <c r="I15" s="6"/>
    </row>
    <row r="16" spans="1:9" x14ac:dyDescent="0.2">
      <c r="A16" s="36" t="s">
        <v>6</v>
      </c>
      <c r="B16" s="52" t="s">
        <v>47</v>
      </c>
      <c r="C16" s="52" t="s">
        <v>57</v>
      </c>
      <c r="D16" s="52" t="s">
        <v>46</v>
      </c>
      <c r="E16" s="52" t="s">
        <v>78</v>
      </c>
      <c r="F16" s="6"/>
      <c r="G16" s="6"/>
      <c r="H16" s="6"/>
      <c r="I16" s="6"/>
    </row>
    <row r="17" spans="1:9" x14ac:dyDescent="0.2">
      <c r="A17" s="36" t="s">
        <v>12</v>
      </c>
      <c r="B17" s="52" t="s">
        <v>48</v>
      </c>
      <c r="C17" s="52" t="s">
        <v>58</v>
      </c>
      <c r="D17" s="52" t="s">
        <v>67</v>
      </c>
      <c r="E17" s="52" t="s">
        <v>79</v>
      </c>
      <c r="F17" s="6"/>
      <c r="G17" s="6"/>
      <c r="H17" s="6"/>
      <c r="I17" s="6"/>
    </row>
    <row r="18" spans="1:9" x14ac:dyDescent="0.2">
      <c r="A18" s="36" t="s">
        <v>7</v>
      </c>
      <c r="B18" s="52" t="s">
        <v>223</v>
      </c>
      <c r="C18" s="52" t="s">
        <v>44</v>
      </c>
      <c r="D18" s="52" t="s">
        <v>68</v>
      </c>
      <c r="E18" s="52" t="s">
        <v>80</v>
      </c>
      <c r="F18" s="6"/>
      <c r="G18" s="6"/>
      <c r="H18" s="6"/>
      <c r="I18" s="6"/>
    </row>
    <row r="19" spans="1:9" x14ac:dyDescent="0.2">
      <c r="A19" s="36" t="s">
        <v>13</v>
      </c>
      <c r="B19" s="52" t="s">
        <v>49</v>
      </c>
      <c r="C19" s="52" t="s">
        <v>224</v>
      </c>
      <c r="D19" s="52" t="s">
        <v>69</v>
      </c>
      <c r="E19" s="52" t="s">
        <v>81</v>
      </c>
      <c r="F19" s="6"/>
      <c r="G19" s="6"/>
      <c r="H19" s="6"/>
      <c r="I19" s="6"/>
    </row>
    <row r="20" spans="1:9" x14ac:dyDescent="0.2">
      <c r="A20" s="36" t="s">
        <v>16</v>
      </c>
      <c r="B20" s="52" t="s">
        <v>50</v>
      </c>
      <c r="C20" s="52" t="s">
        <v>59</v>
      </c>
      <c r="D20" s="52" t="s">
        <v>70</v>
      </c>
      <c r="E20" s="52" t="s">
        <v>82</v>
      </c>
      <c r="F20" s="6"/>
      <c r="G20" s="6"/>
      <c r="H20" s="6"/>
      <c r="I20" s="6"/>
    </row>
    <row r="21" spans="1:9" x14ac:dyDescent="0.2">
      <c r="A21" s="36" t="s">
        <v>14</v>
      </c>
      <c r="B21" s="52" t="s">
        <v>51</v>
      </c>
      <c r="C21" s="52" t="s">
        <v>60</v>
      </c>
      <c r="D21" s="52" t="s">
        <v>71</v>
      </c>
      <c r="E21" s="52" t="s">
        <v>83</v>
      </c>
      <c r="F21" s="6"/>
      <c r="G21" s="6"/>
      <c r="H21" s="6"/>
      <c r="I21" s="6"/>
    </row>
    <row r="22" spans="1:9" x14ac:dyDescent="0.2">
      <c r="B22" s="6"/>
      <c r="C22" s="6"/>
      <c r="D22" s="6"/>
      <c r="E22" s="6"/>
    </row>
    <row r="23" spans="1:9" ht="13.5" thickBot="1" x14ac:dyDescent="0.25">
      <c r="A23" s="26" t="s">
        <v>9</v>
      </c>
      <c r="B23" s="53" t="s">
        <v>72</v>
      </c>
      <c r="C23" s="53" t="s">
        <v>72</v>
      </c>
      <c r="D23" s="53" t="s">
        <v>72</v>
      </c>
      <c r="E23" s="12"/>
    </row>
    <row r="24" spans="1:9" x14ac:dyDescent="0.2">
      <c r="B24" s="8"/>
      <c r="C24" s="8"/>
      <c r="D24" s="8"/>
      <c r="E24" s="8"/>
    </row>
    <row r="25" spans="1:9" ht="4.5" customHeight="1" x14ac:dyDescent="0.2">
      <c r="A25" s="10"/>
      <c r="B25" s="10"/>
      <c r="C25" s="10"/>
      <c r="D25" s="10"/>
      <c r="E25" s="10"/>
    </row>
    <row r="26" spans="1:9" x14ac:dyDescent="0.2">
      <c r="A26" s="23" t="s">
        <v>15</v>
      </c>
    </row>
    <row r="27" spans="1:9" x14ac:dyDescent="0.2">
      <c r="A27" s="24" t="s">
        <v>20</v>
      </c>
    </row>
    <row r="28" spans="1:9" x14ac:dyDescent="0.2">
      <c r="A28" s="24" t="s">
        <v>27</v>
      </c>
    </row>
  </sheetData>
  <mergeCells count="2">
    <mergeCell ref="A4:E4"/>
    <mergeCell ref="A6:E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/>
  <ignoredErrors>
    <ignoredError sqref="B10:B14 B18:B19 B21 C10:E2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showGridLines="0" zoomScaleNormal="100" workbookViewId="0">
      <selection activeCell="D52" sqref="D52"/>
    </sheetView>
  </sheetViews>
  <sheetFormatPr defaultRowHeight="12.75" x14ac:dyDescent="0.2"/>
  <cols>
    <col min="1" max="1" width="9" customWidth="1"/>
    <col min="2" max="5" width="18" customWidth="1"/>
  </cols>
  <sheetData>
    <row r="1" spans="1:9" x14ac:dyDescent="0.2">
      <c r="A1" s="35" t="s">
        <v>11</v>
      </c>
      <c r="E1" s="40" t="str">
        <f>'Merchandise trade 1%'!E1</f>
        <v>January 2024</v>
      </c>
    </row>
    <row r="2" spans="1:9" x14ac:dyDescent="0.2">
      <c r="A2" s="23" t="s">
        <v>17</v>
      </c>
    </row>
    <row r="3" spans="1:9" ht="12" customHeight="1" x14ac:dyDescent="0.2"/>
    <row r="4" spans="1:9" s="24" customFormat="1" ht="15.75" x14ac:dyDescent="0.25">
      <c r="A4" s="44" t="s">
        <v>33</v>
      </c>
      <c r="B4" s="44"/>
      <c r="C4" s="44"/>
      <c r="D4" s="44"/>
      <c r="E4" s="44"/>
      <c r="F4" s="27"/>
    </row>
    <row r="5" spans="1:9" s="24" customFormat="1" ht="6" customHeight="1" x14ac:dyDescent="0.2">
      <c r="B5" s="25"/>
      <c r="C5" s="25"/>
      <c r="D5" s="25"/>
      <c r="E5" s="25"/>
    </row>
    <row r="6" spans="1:9" s="24" customFormat="1" x14ac:dyDescent="0.2">
      <c r="A6" s="45" t="s">
        <v>32</v>
      </c>
      <c r="B6" s="45"/>
      <c r="C6" s="45"/>
      <c r="D6" s="45"/>
      <c r="E6" s="45"/>
      <c r="F6" s="28"/>
    </row>
    <row r="7" spans="1:9" ht="7.5" customHeight="1" thickBot="1" x14ac:dyDescent="0.25">
      <c r="A7" s="5"/>
      <c r="B7" s="5"/>
      <c r="C7" s="5"/>
      <c r="D7" s="5"/>
    </row>
    <row r="8" spans="1:9" ht="18.75" customHeight="1" x14ac:dyDescent="0.2">
      <c r="A8" s="4"/>
      <c r="B8" s="7" t="s">
        <v>28</v>
      </c>
      <c r="C8" s="7" t="s">
        <v>29</v>
      </c>
      <c r="D8" s="7" t="s">
        <v>8</v>
      </c>
      <c r="E8" s="11" t="s">
        <v>10</v>
      </c>
    </row>
    <row r="9" spans="1:9" ht="6" customHeight="1" x14ac:dyDescent="0.2"/>
    <row r="10" spans="1:9" ht="4.5" customHeight="1" x14ac:dyDescent="0.2"/>
    <row r="11" spans="1:9" x14ac:dyDescent="0.2">
      <c r="A11" t="s">
        <v>0</v>
      </c>
      <c r="B11" s="52" t="s">
        <v>85</v>
      </c>
      <c r="C11" s="52" t="s">
        <v>108</v>
      </c>
      <c r="D11" s="52" t="s">
        <v>113</v>
      </c>
      <c r="E11" s="52" t="s">
        <v>128</v>
      </c>
      <c r="F11" s="6"/>
      <c r="G11" s="6"/>
      <c r="H11" s="6"/>
      <c r="I11" s="6"/>
    </row>
    <row r="12" spans="1:9" x14ac:dyDescent="0.2">
      <c r="A12" t="s">
        <v>1</v>
      </c>
      <c r="B12" s="52" t="s">
        <v>86</v>
      </c>
      <c r="C12" s="52" t="s">
        <v>98</v>
      </c>
      <c r="D12" s="52" t="s">
        <v>114</v>
      </c>
      <c r="E12" s="52" t="s">
        <v>129</v>
      </c>
      <c r="F12" s="6"/>
      <c r="G12" s="6"/>
      <c r="H12" s="6"/>
      <c r="I12" s="6"/>
    </row>
    <row r="13" spans="1:9" x14ac:dyDescent="0.2">
      <c r="A13" t="s">
        <v>2</v>
      </c>
      <c r="B13" s="52" t="s">
        <v>87</v>
      </c>
      <c r="C13" s="52" t="s">
        <v>99</v>
      </c>
      <c r="D13" s="52" t="s">
        <v>115</v>
      </c>
      <c r="E13" s="52" t="s">
        <v>130</v>
      </c>
      <c r="F13" s="6"/>
      <c r="G13" s="6"/>
      <c r="H13" s="6"/>
      <c r="I13" s="6"/>
    </row>
    <row r="14" spans="1:9" x14ac:dyDescent="0.2">
      <c r="A14" t="s">
        <v>3</v>
      </c>
      <c r="B14" s="52" t="s">
        <v>88</v>
      </c>
      <c r="C14" s="52" t="s">
        <v>100</v>
      </c>
      <c r="D14" s="52" t="s">
        <v>116</v>
      </c>
      <c r="E14" s="52" t="s">
        <v>131</v>
      </c>
      <c r="F14" s="6"/>
      <c r="G14" s="6"/>
      <c r="H14" s="6"/>
      <c r="I14" s="6"/>
    </row>
    <row r="15" spans="1:9" x14ac:dyDescent="0.2">
      <c r="A15" t="s">
        <v>4</v>
      </c>
      <c r="B15" s="52" t="s">
        <v>89</v>
      </c>
      <c r="C15" s="52" t="s">
        <v>101</v>
      </c>
      <c r="D15" s="52" t="s">
        <v>117</v>
      </c>
      <c r="E15" s="52" t="s">
        <v>132</v>
      </c>
      <c r="F15" s="6"/>
      <c r="G15" s="6"/>
      <c r="H15" s="6"/>
      <c r="I15" s="6"/>
    </row>
    <row r="16" spans="1:9" x14ac:dyDescent="0.2">
      <c r="A16" t="s">
        <v>5</v>
      </c>
      <c r="B16" s="52" t="s">
        <v>90</v>
      </c>
      <c r="C16" s="52" t="s">
        <v>98</v>
      </c>
      <c r="D16" s="52" t="s">
        <v>118</v>
      </c>
      <c r="E16" s="52" t="s">
        <v>77</v>
      </c>
      <c r="F16" s="6"/>
      <c r="G16" s="6"/>
      <c r="H16" s="6"/>
      <c r="I16" s="6"/>
    </row>
    <row r="17" spans="1:9" x14ac:dyDescent="0.2">
      <c r="A17" t="s">
        <v>6</v>
      </c>
      <c r="B17" s="52" t="s">
        <v>47</v>
      </c>
      <c r="C17" s="52" t="s">
        <v>102</v>
      </c>
      <c r="D17" s="52" t="s">
        <v>119</v>
      </c>
      <c r="E17" s="52" t="s">
        <v>78</v>
      </c>
      <c r="F17" s="6"/>
      <c r="G17" s="6"/>
      <c r="H17" s="6"/>
      <c r="I17" s="6"/>
    </row>
    <row r="18" spans="1:9" x14ac:dyDescent="0.2">
      <c r="A18" t="s">
        <v>12</v>
      </c>
      <c r="B18" s="52" t="s">
        <v>91</v>
      </c>
      <c r="C18" s="52" t="s">
        <v>103</v>
      </c>
      <c r="D18" s="52" t="s">
        <v>120</v>
      </c>
      <c r="E18" s="52" t="s">
        <v>133</v>
      </c>
      <c r="F18" s="6"/>
      <c r="G18" s="6"/>
      <c r="H18" s="6"/>
      <c r="I18" s="6"/>
    </row>
    <row r="19" spans="1:9" x14ac:dyDescent="0.2">
      <c r="A19" t="s">
        <v>7</v>
      </c>
      <c r="B19" s="52" t="s">
        <v>92</v>
      </c>
      <c r="C19" s="52" t="s">
        <v>104</v>
      </c>
      <c r="D19" s="52" t="s">
        <v>121</v>
      </c>
      <c r="E19" s="52" t="s">
        <v>134</v>
      </c>
      <c r="F19" s="6"/>
      <c r="G19" s="6"/>
      <c r="H19" s="6"/>
      <c r="I19" s="6"/>
    </row>
    <row r="20" spans="1:9" x14ac:dyDescent="0.2">
      <c r="A20" t="s">
        <v>13</v>
      </c>
      <c r="B20" s="52" t="s">
        <v>161</v>
      </c>
      <c r="C20" s="52" t="s">
        <v>105</v>
      </c>
      <c r="D20" s="52" t="s">
        <v>122</v>
      </c>
      <c r="E20" s="52" t="s">
        <v>135</v>
      </c>
      <c r="F20" s="6"/>
      <c r="G20" s="6"/>
      <c r="H20" s="6"/>
      <c r="I20" s="6"/>
    </row>
    <row r="21" spans="1:9" x14ac:dyDescent="0.2">
      <c r="A21" t="s">
        <v>16</v>
      </c>
      <c r="B21" s="52" t="s">
        <v>93</v>
      </c>
      <c r="C21" s="52" t="s">
        <v>106</v>
      </c>
      <c r="D21" s="52" t="s">
        <v>123</v>
      </c>
      <c r="E21" s="52" t="s">
        <v>136</v>
      </c>
      <c r="F21" s="6"/>
      <c r="G21" s="6"/>
      <c r="H21" s="6"/>
      <c r="I21" s="6"/>
    </row>
    <row r="22" spans="1:9" x14ac:dyDescent="0.2">
      <c r="A22" t="s">
        <v>14</v>
      </c>
      <c r="B22" s="52" t="s">
        <v>94</v>
      </c>
      <c r="C22" s="52" t="s">
        <v>107</v>
      </c>
      <c r="D22" s="52" t="s">
        <v>124</v>
      </c>
      <c r="E22" s="52" t="s">
        <v>137</v>
      </c>
      <c r="F22" s="6"/>
      <c r="G22" s="6"/>
      <c r="H22" s="6"/>
      <c r="I22" s="6"/>
    </row>
    <row r="23" spans="1:9" x14ac:dyDescent="0.2">
      <c r="A23" t="s">
        <v>19</v>
      </c>
      <c r="B23" s="52" t="s">
        <v>95</v>
      </c>
      <c r="C23" s="52" t="s">
        <v>109</v>
      </c>
      <c r="D23" s="52" t="s">
        <v>121</v>
      </c>
      <c r="E23" s="52" t="s">
        <v>138</v>
      </c>
      <c r="F23" s="6"/>
      <c r="G23" s="6"/>
      <c r="H23" s="6"/>
      <c r="I23" s="6"/>
    </row>
    <row r="24" spans="1:9" x14ac:dyDescent="0.2">
      <c r="A24" t="s">
        <v>41</v>
      </c>
      <c r="B24" s="52" t="s">
        <v>96</v>
      </c>
      <c r="C24" s="52" t="s">
        <v>110</v>
      </c>
      <c r="D24" s="52" t="s">
        <v>125</v>
      </c>
      <c r="E24" s="52" t="s">
        <v>125</v>
      </c>
      <c r="F24" s="6"/>
      <c r="G24" s="6"/>
      <c r="H24" s="6"/>
      <c r="I24" s="6"/>
    </row>
    <row r="25" spans="1:9" x14ac:dyDescent="0.2">
      <c r="A25" t="s">
        <v>18</v>
      </c>
      <c r="B25" s="52" t="s">
        <v>170</v>
      </c>
      <c r="C25" s="52" t="s">
        <v>111</v>
      </c>
      <c r="D25" s="52" t="s">
        <v>126</v>
      </c>
      <c r="E25" s="52" t="s">
        <v>139</v>
      </c>
      <c r="F25" s="6"/>
      <c r="G25" s="6"/>
      <c r="H25" s="6"/>
      <c r="I25" s="6"/>
    </row>
    <row r="26" spans="1:9" x14ac:dyDescent="0.2">
      <c r="A26" t="s">
        <v>26</v>
      </c>
      <c r="B26" s="52" t="s">
        <v>97</v>
      </c>
      <c r="C26" s="52" t="s">
        <v>112</v>
      </c>
      <c r="D26" s="52" t="s">
        <v>127</v>
      </c>
      <c r="E26" s="52" t="s">
        <v>140</v>
      </c>
      <c r="F26" s="6"/>
      <c r="G26" s="6"/>
      <c r="H26" s="6"/>
      <c r="I26" s="6"/>
    </row>
    <row r="27" spans="1:9" ht="6" customHeight="1" x14ac:dyDescent="0.2">
      <c r="A27" s="1"/>
      <c r="B27" s="6"/>
      <c r="C27" s="6"/>
      <c r="D27" s="6"/>
      <c r="E27" s="6"/>
    </row>
    <row r="28" spans="1:9" ht="13.5" thickBot="1" x14ac:dyDescent="0.25">
      <c r="A28" s="21" t="s">
        <v>9</v>
      </c>
      <c r="B28" s="60" t="s">
        <v>72</v>
      </c>
      <c r="C28" s="60" t="s">
        <v>72</v>
      </c>
      <c r="D28" s="60" t="s">
        <v>72</v>
      </c>
      <c r="E28" s="12"/>
    </row>
    <row r="29" spans="1:9" x14ac:dyDescent="0.2">
      <c r="B29" s="2"/>
      <c r="C29" s="2"/>
      <c r="D29" s="2"/>
    </row>
    <row r="30" spans="1:9" x14ac:dyDescent="0.2">
      <c r="A30" s="46"/>
      <c r="B30" s="46"/>
      <c r="C30" s="46"/>
      <c r="D30" s="46"/>
      <c r="E30" s="10"/>
    </row>
    <row r="31" spans="1:9" x14ac:dyDescent="0.2">
      <c r="A31" s="23" t="s">
        <v>15</v>
      </c>
    </row>
    <row r="32" spans="1:9" x14ac:dyDescent="0.2">
      <c r="A32" s="24" t="s">
        <v>21</v>
      </c>
    </row>
    <row r="33" spans="1:5" x14ac:dyDescent="0.2">
      <c r="A33" s="24" t="s">
        <v>27</v>
      </c>
    </row>
    <row r="37" spans="1:5" x14ac:dyDescent="0.2">
      <c r="B37" s="6"/>
      <c r="C37" s="6"/>
      <c r="D37" s="6"/>
      <c r="E37" s="6"/>
    </row>
  </sheetData>
  <mergeCells count="3">
    <mergeCell ref="A30:D30"/>
    <mergeCell ref="A4:E4"/>
    <mergeCell ref="A6:E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/>
  <ignoredErrors>
    <ignoredError sqref="B12:E26 C11:E1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showGridLines="0" workbookViewId="0">
      <selection sqref="A1:E27"/>
    </sheetView>
  </sheetViews>
  <sheetFormatPr defaultRowHeight="12.75" x14ac:dyDescent="0.2"/>
  <cols>
    <col min="1" max="1" width="9" style="13" customWidth="1"/>
    <col min="2" max="5" width="18" style="13" customWidth="1"/>
    <col min="6" max="16384" width="9.33203125" style="13"/>
  </cols>
  <sheetData>
    <row r="1" spans="1:9" x14ac:dyDescent="0.2">
      <c r="A1" s="39" t="s">
        <v>11</v>
      </c>
      <c r="E1" s="41" t="str">
        <f>'Merchandise trade 1%'!E1</f>
        <v>January 2024</v>
      </c>
    </row>
    <row r="2" spans="1:9" x14ac:dyDescent="0.2">
      <c r="A2" s="23" t="s">
        <v>17</v>
      </c>
    </row>
    <row r="4" spans="1:9" ht="15.75" x14ac:dyDescent="0.25">
      <c r="A4" s="47" t="s">
        <v>34</v>
      </c>
      <c r="B4" s="47"/>
      <c r="C4" s="47"/>
      <c r="D4" s="47"/>
      <c r="E4" s="47"/>
      <c r="F4" s="33"/>
    </row>
    <row r="5" spans="1:9" ht="6.75" customHeight="1" x14ac:dyDescent="0.2">
      <c r="A5" s="14"/>
      <c r="B5" s="14"/>
      <c r="C5" s="14"/>
      <c r="D5" s="14"/>
      <c r="E5" s="14"/>
    </row>
    <row r="6" spans="1:9" x14ac:dyDescent="0.2">
      <c r="A6" s="48" t="s">
        <v>35</v>
      </c>
      <c r="B6" s="48"/>
      <c r="C6" s="48"/>
      <c r="D6" s="48"/>
      <c r="E6" s="48"/>
      <c r="F6" s="34"/>
    </row>
    <row r="7" spans="1:9" ht="7.5" customHeight="1" thickBot="1" x14ac:dyDescent="0.25">
      <c r="A7" s="15"/>
      <c r="B7" s="15"/>
      <c r="C7" s="15"/>
      <c r="D7" s="15"/>
    </row>
    <row r="8" spans="1:9" ht="16.5" customHeight="1" x14ac:dyDescent="0.2">
      <c r="A8" s="16"/>
      <c r="B8" s="7" t="s">
        <v>28</v>
      </c>
      <c r="C8" s="7" t="s">
        <v>29</v>
      </c>
      <c r="D8" s="17" t="s">
        <v>8</v>
      </c>
      <c r="E8" s="18" t="s">
        <v>10</v>
      </c>
    </row>
    <row r="10" spans="1:9" x14ac:dyDescent="0.2">
      <c r="A10" t="s">
        <v>0</v>
      </c>
      <c r="B10" s="56" t="s">
        <v>141</v>
      </c>
      <c r="C10" s="56" t="s">
        <v>151</v>
      </c>
      <c r="D10" s="56" t="s">
        <v>162</v>
      </c>
      <c r="E10" s="56" t="s">
        <v>173</v>
      </c>
      <c r="F10" s="19"/>
      <c r="G10" s="19"/>
      <c r="H10" s="19"/>
      <c r="I10" s="19"/>
    </row>
    <row r="11" spans="1:9" x14ac:dyDescent="0.2">
      <c r="A11" t="s">
        <v>1</v>
      </c>
      <c r="B11" s="56" t="s">
        <v>142</v>
      </c>
      <c r="C11" s="56" t="s">
        <v>154</v>
      </c>
      <c r="D11" s="56" t="s">
        <v>163</v>
      </c>
      <c r="E11" s="56" t="s">
        <v>174</v>
      </c>
      <c r="F11" s="19"/>
      <c r="G11" s="19"/>
      <c r="H11" s="19"/>
      <c r="I11" s="19"/>
    </row>
    <row r="12" spans="1:9" x14ac:dyDescent="0.2">
      <c r="A12" t="s">
        <v>2</v>
      </c>
      <c r="B12" s="56" t="s">
        <v>143</v>
      </c>
      <c r="C12" s="56" t="s">
        <v>152</v>
      </c>
      <c r="D12" s="56" t="s">
        <v>164</v>
      </c>
      <c r="E12" s="56" t="s">
        <v>81</v>
      </c>
      <c r="F12" s="19"/>
      <c r="G12" s="19"/>
      <c r="H12" s="19"/>
      <c r="I12" s="19"/>
    </row>
    <row r="13" spans="1:9" x14ac:dyDescent="0.2">
      <c r="A13" t="s">
        <v>3</v>
      </c>
      <c r="B13" s="56" t="s">
        <v>144</v>
      </c>
      <c r="C13" s="56" t="s">
        <v>153</v>
      </c>
      <c r="D13" s="56" t="s">
        <v>165</v>
      </c>
      <c r="E13" s="56" t="s">
        <v>174</v>
      </c>
      <c r="F13" s="19"/>
      <c r="G13" s="19"/>
      <c r="H13" s="19"/>
      <c r="I13" s="19"/>
    </row>
    <row r="14" spans="1:9" x14ac:dyDescent="0.2">
      <c r="A14" t="s">
        <v>4</v>
      </c>
      <c r="B14" s="56" t="s">
        <v>145</v>
      </c>
      <c r="C14" s="56" t="s">
        <v>155</v>
      </c>
      <c r="D14" s="56" t="s">
        <v>166</v>
      </c>
      <c r="E14" s="56" t="s">
        <v>97</v>
      </c>
      <c r="F14" s="19"/>
      <c r="G14" s="19"/>
      <c r="H14" s="19"/>
      <c r="I14" s="19"/>
    </row>
    <row r="15" spans="1:9" x14ac:dyDescent="0.2">
      <c r="A15" t="s">
        <v>5</v>
      </c>
      <c r="B15" s="56" t="s">
        <v>71</v>
      </c>
      <c r="C15" s="56" t="s">
        <v>156</v>
      </c>
      <c r="D15" s="56" t="s">
        <v>167</v>
      </c>
      <c r="E15" s="56" t="s">
        <v>175</v>
      </c>
      <c r="F15" s="19"/>
      <c r="G15" s="19"/>
      <c r="H15" s="19"/>
      <c r="I15" s="19"/>
    </row>
    <row r="16" spans="1:9" x14ac:dyDescent="0.2">
      <c r="A16" t="s">
        <v>6</v>
      </c>
      <c r="B16" s="56" t="s">
        <v>146</v>
      </c>
      <c r="C16" s="56" t="s">
        <v>157</v>
      </c>
      <c r="D16" s="56" t="s">
        <v>168</v>
      </c>
      <c r="E16" s="56" t="s">
        <v>176</v>
      </c>
      <c r="F16" s="19"/>
      <c r="G16" s="19"/>
      <c r="H16" s="19"/>
      <c r="I16" s="19"/>
    </row>
    <row r="17" spans="1:9" x14ac:dyDescent="0.2">
      <c r="A17" t="s">
        <v>12</v>
      </c>
      <c r="B17" s="56" t="s">
        <v>147</v>
      </c>
      <c r="C17" s="56" t="s">
        <v>158</v>
      </c>
      <c r="D17" s="56" t="s">
        <v>169</v>
      </c>
      <c r="E17" s="56" t="s">
        <v>177</v>
      </c>
      <c r="F17" s="19"/>
      <c r="G17" s="19"/>
      <c r="H17" s="19"/>
      <c r="I17" s="19"/>
    </row>
    <row r="18" spans="1:9" x14ac:dyDescent="0.2">
      <c r="A18" t="s">
        <v>7</v>
      </c>
      <c r="B18" s="56" t="s">
        <v>148</v>
      </c>
      <c r="C18" s="56" t="s">
        <v>311</v>
      </c>
      <c r="D18" s="56" t="s">
        <v>170</v>
      </c>
      <c r="E18" s="56" t="s">
        <v>178</v>
      </c>
      <c r="F18" s="19"/>
      <c r="G18" s="19"/>
      <c r="H18" s="19"/>
      <c r="I18" s="19"/>
    </row>
    <row r="19" spans="1:9" x14ac:dyDescent="0.2">
      <c r="A19" t="s">
        <v>13</v>
      </c>
      <c r="B19" s="56" t="s">
        <v>126</v>
      </c>
      <c r="C19" s="56" t="s">
        <v>159</v>
      </c>
      <c r="D19" s="56" t="s">
        <v>171</v>
      </c>
      <c r="E19" s="56" t="s">
        <v>179</v>
      </c>
      <c r="F19" s="19"/>
      <c r="G19" s="19"/>
      <c r="H19" s="19"/>
      <c r="I19" s="19"/>
    </row>
    <row r="20" spans="1:9" x14ac:dyDescent="0.2">
      <c r="A20" t="s">
        <v>16</v>
      </c>
      <c r="B20" s="56" t="s">
        <v>149</v>
      </c>
      <c r="C20" s="56" t="s">
        <v>160</v>
      </c>
      <c r="D20" s="56" t="s">
        <v>97</v>
      </c>
      <c r="E20" s="56" t="s">
        <v>180</v>
      </c>
      <c r="F20" s="19"/>
      <c r="G20" s="19"/>
      <c r="H20" s="19"/>
      <c r="I20" s="19"/>
    </row>
    <row r="21" spans="1:9" x14ac:dyDescent="0.2">
      <c r="A21" t="s">
        <v>14</v>
      </c>
      <c r="B21" s="56" t="s">
        <v>150</v>
      </c>
      <c r="C21" s="56" t="s">
        <v>161</v>
      </c>
      <c r="D21" s="56" t="s">
        <v>172</v>
      </c>
      <c r="E21" s="56" t="s">
        <v>181</v>
      </c>
      <c r="F21" s="19"/>
      <c r="G21" s="19"/>
      <c r="H21" s="19"/>
      <c r="I21" s="19"/>
    </row>
    <row r="22" spans="1:9" ht="6" customHeight="1" x14ac:dyDescent="0.2">
      <c r="B22" s="19"/>
      <c r="C22" s="19"/>
      <c r="D22" s="19"/>
      <c r="E22" s="19"/>
    </row>
    <row r="23" spans="1:9" ht="13.5" thickBot="1" x14ac:dyDescent="0.25">
      <c r="A23" s="21" t="s">
        <v>9</v>
      </c>
      <c r="B23" s="55" t="s">
        <v>72</v>
      </c>
      <c r="C23" s="55" t="s">
        <v>72</v>
      </c>
      <c r="D23" s="55" t="s">
        <v>72</v>
      </c>
      <c r="E23" s="20"/>
    </row>
    <row r="24" spans="1:9" x14ac:dyDescent="0.2">
      <c r="A24" s="31"/>
      <c r="B24" s="31"/>
      <c r="C24" s="31"/>
      <c r="D24" s="32"/>
      <c r="E24" s="31"/>
    </row>
    <row r="25" spans="1:9" ht="12.75" customHeight="1" x14ac:dyDescent="0.2">
      <c r="A25" s="23" t="s">
        <v>15</v>
      </c>
      <c r="B25" s="23"/>
      <c r="C25" s="23"/>
      <c r="D25" s="23"/>
      <c r="E25" s="23"/>
      <c r="F25" s="22"/>
    </row>
    <row r="26" spans="1:9" x14ac:dyDescent="0.2">
      <c r="A26" s="24" t="s">
        <v>22</v>
      </c>
      <c r="B26" s="24"/>
      <c r="C26" s="24"/>
      <c r="D26" s="24"/>
      <c r="E26" s="24"/>
      <c r="F26" s="22"/>
    </row>
    <row r="27" spans="1:9" x14ac:dyDescent="0.2">
      <c r="A27" s="24" t="s">
        <v>27</v>
      </c>
      <c r="B27" s="24"/>
      <c r="C27" s="24"/>
      <c r="D27" s="24"/>
      <c r="E27" s="24"/>
      <c r="F27" s="22"/>
    </row>
  </sheetData>
  <mergeCells count="2">
    <mergeCell ref="A4:E4"/>
    <mergeCell ref="A6:E6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ignoredErrors>
    <ignoredError sqref="B12:E17 D11 E10 B19:E21 B18 D18:E1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showGridLines="0" workbookViewId="0">
      <selection sqref="A1:E31"/>
    </sheetView>
  </sheetViews>
  <sheetFormatPr defaultRowHeight="12.75" x14ac:dyDescent="0.2"/>
  <cols>
    <col min="1" max="1" width="9" style="13" customWidth="1"/>
    <col min="2" max="5" width="18" style="13" customWidth="1"/>
    <col min="6" max="16384" width="9.33203125" style="13"/>
  </cols>
  <sheetData>
    <row r="1" spans="1:9" x14ac:dyDescent="0.2">
      <c r="A1" s="35" t="s">
        <v>11</v>
      </c>
      <c r="E1" s="41" t="str">
        <f>'Merchandise trade 1%'!E1</f>
        <v>January 2024</v>
      </c>
    </row>
    <row r="2" spans="1:9" x14ac:dyDescent="0.2">
      <c r="A2" s="23" t="s">
        <v>17</v>
      </c>
    </row>
    <row r="4" spans="1:9" ht="15.75" x14ac:dyDescent="0.25">
      <c r="A4" s="47" t="s">
        <v>36</v>
      </c>
      <c r="B4" s="47"/>
      <c r="C4" s="47"/>
      <c r="D4" s="47"/>
      <c r="E4" s="47"/>
    </row>
    <row r="5" spans="1:9" ht="6.75" customHeight="1" x14ac:dyDescent="0.2">
      <c r="A5" s="14"/>
      <c r="B5" s="14"/>
      <c r="C5" s="14"/>
      <c r="D5" s="14"/>
    </row>
    <row r="6" spans="1:9" x14ac:dyDescent="0.2">
      <c r="A6" s="48" t="s">
        <v>35</v>
      </c>
      <c r="B6" s="49"/>
      <c r="C6" s="49"/>
      <c r="D6" s="49"/>
      <c r="E6" s="49"/>
    </row>
    <row r="7" spans="1:9" ht="7.5" customHeight="1" thickBot="1" x14ac:dyDescent="0.25">
      <c r="A7" s="15"/>
      <c r="B7" s="15"/>
      <c r="C7" s="15"/>
      <c r="D7" s="15"/>
    </row>
    <row r="8" spans="1:9" x14ac:dyDescent="0.2">
      <c r="A8" s="16"/>
      <c r="B8" s="7" t="s">
        <v>28</v>
      </c>
      <c r="C8" s="7" t="s">
        <v>29</v>
      </c>
      <c r="D8" s="17" t="s">
        <v>8</v>
      </c>
      <c r="E8" s="18" t="s">
        <v>10</v>
      </c>
    </row>
    <row r="10" spans="1:9" x14ac:dyDescent="0.2">
      <c r="A10" t="s">
        <v>0</v>
      </c>
      <c r="B10" s="57" t="s">
        <v>183</v>
      </c>
      <c r="C10" s="57" t="s">
        <v>194</v>
      </c>
      <c r="D10" s="57" t="s">
        <v>207</v>
      </c>
      <c r="E10" s="57" t="s">
        <v>219</v>
      </c>
      <c r="F10" s="19"/>
      <c r="G10" s="19"/>
      <c r="H10" s="19"/>
      <c r="I10" s="19"/>
    </row>
    <row r="11" spans="1:9" x14ac:dyDescent="0.2">
      <c r="A11" t="s">
        <v>1</v>
      </c>
      <c r="B11" s="57" t="s">
        <v>184</v>
      </c>
      <c r="C11" s="57" t="s">
        <v>195</v>
      </c>
      <c r="D11" s="57" t="s">
        <v>208</v>
      </c>
      <c r="E11" s="57" t="s">
        <v>220</v>
      </c>
      <c r="F11" s="19"/>
      <c r="G11" s="19"/>
      <c r="H11" s="19"/>
      <c r="I11" s="19"/>
    </row>
    <row r="12" spans="1:9" x14ac:dyDescent="0.2">
      <c r="A12" t="s">
        <v>2</v>
      </c>
      <c r="B12" s="57" t="s">
        <v>185</v>
      </c>
      <c r="C12" s="57" t="s">
        <v>196</v>
      </c>
      <c r="D12" s="57" t="s">
        <v>132</v>
      </c>
      <c r="E12" s="57" t="s">
        <v>79</v>
      </c>
      <c r="F12" s="19"/>
      <c r="G12" s="19"/>
      <c r="H12" s="19"/>
      <c r="I12" s="19"/>
    </row>
    <row r="13" spans="1:9" x14ac:dyDescent="0.2">
      <c r="A13" t="s">
        <v>3</v>
      </c>
      <c r="B13" s="57" t="s">
        <v>186</v>
      </c>
      <c r="C13" s="57" t="s">
        <v>197</v>
      </c>
      <c r="D13" s="57" t="s">
        <v>209</v>
      </c>
      <c r="E13" s="57" t="s">
        <v>221</v>
      </c>
      <c r="F13" s="19"/>
      <c r="G13" s="19"/>
      <c r="H13" s="19"/>
      <c r="I13" s="19"/>
    </row>
    <row r="14" spans="1:9" x14ac:dyDescent="0.2">
      <c r="A14" t="s">
        <v>4</v>
      </c>
      <c r="B14" s="57" t="s">
        <v>187</v>
      </c>
      <c r="C14" s="57" t="s">
        <v>198</v>
      </c>
      <c r="D14" s="57" t="s">
        <v>210</v>
      </c>
      <c r="E14" s="57" t="s">
        <v>50</v>
      </c>
      <c r="F14" s="19"/>
      <c r="G14" s="19"/>
      <c r="H14" s="19"/>
      <c r="I14" s="19"/>
    </row>
    <row r="15" spans="1:9" x14ac:dyDescent="0.2">
      <c r="A15" t="s">
        <v>5</v>
      </c>
      <c r="B15" s="57" t="s">
        <v>188</v>
      </c>
      <c r="C15" s="57" t="s">
        <v>199</v>
      </c>
      <c r="D15" s="57" t="s">
        <v>211</v>
      </c>
      <c r="E15" s="57" t="s">
        <v>305</v>
      </c>
      <c r="F15" s="19"/>
      <c r="G15" s="19"/>
      <c r="H15" s="19"/>
      <c r="I15" s="19"/>
    </row>
    <row r="16" spans="1:9" x14ac:dyDescent="0.2">
      <c r="A16" t="s">
        <v>6</v>
      </c>
      <c r="B16" s="57" t="s">
        <v>189</v>
      </c>
      <c r="C16" s="57" t="s">
        <v>206</v>
      </c>
      <c r="D16" s="57" t="s">
        <v>212</v>
      </c>
      <c r="E16" s="57" t="s">
        <v>306</v>
      </c>
      <c r="F16" s="19"/>
      <c r="G16" s="19"/>
      <c r="H16" s="19"/>
      <c r="I16" s="19"/>
    </row>
    <row r="17" spans="1:9" x14ac:dyDescent="0.2">
      <c r="A17" t="s">
        <v>12</v>
      </c>
      <c r="B17" s="57" t="s">
        <v>190</v>
      </c>
      <c r="C17" s="57" t="s">
        <v>200</v>
      </c>
      <c r="D17" s="57" t="s">
        <v>213</v>
      </c>
      <c r="E17" s="57" t="s">
        <v>307</v>
      </c>
      <c r="F17" s="19"/>
      <c r="G17" s="19"/>
      <c r="H17" s="19"/>
      <c r="I17" s="19"/>
    </row>
    <row r="18" spans="1:9" x14ac:dyDescent="0.2">
      <c r="A18" t="s">
        <v>7</v>
      </c>
      <c r="B18" s="57" t="s">
        <v>191</v>
      </c>
      <c r="C18" s="57" t="s">
        <v>201</v>
      </c>
      <c r="D18" s="57" t="s">
        <v>214</v>
      </c>
      <c r="E18" s="57" t="s">
        <v>308</v>
      </c>
      <c r="F18" s="19"/>
      <c r="G18" s="19"/>
      <c r="H18" s="19"/>
      <c r="I18" s="19"/>
    </row>
    <row r="19" spans="1:9" x14ac:dyDescent="0.2">
      <c r="A19" t="s">
        <v>13</v>
      </c>
      <c r="B19" s="57" t="s">
        <v>135</v>
      </c>
      <c r="C19" s="57" t="s">
        <v>202</v>
      </c>
      <c r="D19" s="57" t="s">
        <v>47</v>
      </c>
      <c r="E19" s="57" t="s">
        <v>77</v>
      </c>
      <c r="F19" s="19"/>
      <c r="G19" s="19"/>
      <c r="H19" s="19"/>
      <c r="I19" s="19"/>
    </row>
    <row r="20" spans="1:9" x14ac:dyDescent="0.2">
      <c r="A20" t="s">
        <v>16</v>
      </c>
      <c r="B20" s="57" t="s">
        <v>149</v>
      </c>
      <c r="C20" s="57" t="s">
        <v>160</v>
      </c>
      <c r="D20" s="57" t="s">
        <v>97</v>
      </c>
      <c r="E20" s="57" t="s">
        <v>302</v>
      </c>
      <c r="F20" s="19"/>
      <c r="G20" s="19"/>
      <c r="H20" s="19"/>
      <c r="I20" s="19"/>
    </row>
    <row r="21" spans="1:9" x14ac:dyDescent="0.2">
      <c r="A21" t="s">
        <v>14</v>
      </c>
      <c r="B21" s="57" t="s">
        <v>46</v>
      </c>
      <c r="C21" s="57" t="s">
        <v>203</v>
      </c>
      <c r="D21" s="57" t="s">
        <v>215</v>
      </c>
      <c r="E21" s="57" t="s">
        <v>309</v>
      </c>
      <c r="F21" s="19"/>
      <c r="G21" s="19"/>
      <c r="H21" s="19"/>
      <c r="I21" s="19"/>
    </row>
    <row r="22" spans="1:9" x14ac:dyDescent="0.2">
      <c r="A22" t="s">
        <v>19</v>
      </c>
      <c r="B22" s="57" t="s">
        <v>192</v>
      </c>
      <c r="C22" s="57" t="s">
        <v>204</v>
      </c>
      <c r="D22" s="57" t="s">
        <v>216</v>
      </c>
      <c r="E22" s="57" t="s">
        <v>97</v>
      </c>
      <c r="F22" s="19"/>
      <c r="G22" s="19"/>
      <c r="H22" s="19"/>
      <c r="I22" s="19"/>
    </row>
    <row r="23" spans="1:9" x14ac:dyDescent="0.2">
      <c r="A23" t="s">
        <v>41</v>
      </c>
      <c r="B23" s="57" t="s">
        <v>193</v>
      </c>
      <c r="C23" s="57" t="s">
        <v>181</v>
      </c>
      <c r="D23" s="57" t="s">
        <v>217</v>
      </c>
      <c r="E23" s="57" t="s">
        <v>217</v>
      </c>
      <c r="F23" s="19"/>
      <c r="G23" s="19"/>
      <c r="H23" s="19"/>
      <c r="I23" s="19"/>
    </row>
    <row r="24" spans="1:9" x14ac:dyDescent="0.2">
      <c r="A24" t="s">
        <v>18</v>
      </c>
      <c r="B24" s="57" t="s">
        <v>47</v>
      </c>
      <c r="C24" s="57" t="s">
        <v>205</v>
      </c>
      <c r="D24" s="57" t="s">
        <v>218</v>
      </c>
      <c r="E24" s="57" t="s">
        <v>310</v>
      </c>
      <c r="F24" s="19"/>
      <c r="G24" s="19"/>
      <c r="H24" s="19"/>
      <c r="I24" s="19"/>
    </row>
    <row r="25" spans="1:9" x14ac:dyDescent="0.2">
      <c r="A25" t="s">
        <v>26</v>
      </c>
      <c r="B25" s="57" t="s">
        <v>182</v>
      </c>
      <c r="C25" s="57" t="s">
        <v>79</v>
      </c>
      <c r="D25" s="57" t="s">
        <v>135</v>
      </c>
      <c r="E25" s="57" t="s">
        <v>309</v>
      </c>
      <c r="F25" s="19"/>
      <c r="G25" s="19"/>
      <c r="H25" s="19"/>
      <c r="I25" s="19"/>
    </row>
    <row r="26" spans="1:9" ht="6" customHeight="1" x14ac:dyDescent="0.2">
      <c r="B26" s="19"/>
      <c r="C26" s="19"/>
      <c r="D26" s="19"/>
    </row>
    <row r="27" spans="1:9" ht="13.5" thickBot="1" x14ac:dyDescent="0.25">
      <c r="A27" s="21" t="s">
        <v>9</v>
      </c>
      <c r="B27" s="55" t="s">
        <v>72</v>
      </c>
      <c r="C27" s="55" t="s">
        <v>72</v>
      </c>
      <c r="D27" s="55" t="s">
        <v>72</v>
      </c>
      <c r="E27" s="20"/>
    </row>
    <row r="28" spans="1:9" x14ac:dyDescent="0.2">
      <c r="A28" s="31"/>
      <c r="B28" s="32"/>
      <c r="C28" s="32"/>
      <c r="D28" s="32"/>
      <c r="E28" s="32"/>
    </row>
    <row r="29" spans="1:9" ht="12.75" customHeight="1" x14ac:dyDescent="0.2">
      <c r="A29" s="23" t="s">
        <v>15</v>
      </c>
      <c r="B29" s="23"/>
      <c r="C29" s="23"/>
      <c r="D29" s="23"/>
      <c r="E29" s="22"/>
    </row>
    <row r="30" spans="1:9" x14ac:dyDescent="0.2">
      <c r="A30" s="24" t="s">
        <v>23</v>
      </c>
      <c r="B30" s="38"/>
      <c r="C30" s="38"/>
      <c r="D30" s="38"/>
      <c r="E30" s="22"/>
    </row>
    <row r="31" spans="1:9" x14ac:dyDescent="0.2">
      <c r="A31" s="24" t="s">
        <v>27</v>
      </c>
      <c r="B31" s="24"/>
      <c r="C31" s="24"/>
      <c r="D31" s="24"/>
      <c r="E31" s="22"/>
    </row>
  </sheetData>
  <mergeCells count="2">
    <mergeCell ref="A4:E4"/>
    <mergeCell ref="A6:E6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ignoredErrors>
    <ignoredError sqref="B11:E14 E10 B15:D25 E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showGridLines="0" zoomScaleNormal="100" workbookViewId="0">
      <selection sqref="A1:E28"/>
    </sheetView>
  </sheetViews>
  <sheetFormatPr defaultRowHeight="12.75" x14ac:dyDescent="0.2"/>
  <cols>
    <col min="1" max="1" width="9" customWidth="1"/>
    <col min="2" max="5" width="18" customWidth="1"/>
  </cols>
  <sheetData>
    <row r="1" spans="1:12" x14ac:dyDescent="0.2">
      <c r="A1" s="35" t="s">
        <v>11</v>
      </c>
      <c r="E1" s="40" t="str">
        <f>'Merchandise trade 1%'!E1</f>
        <v>January 2024</v>
      </c>
    </row>
    <row r="2" spans="1:12" x14ac:dyDescent="0.2">
      <c r="A2" s="23" t="s">
        <v>17</v>
      </c>
    </row>
    <row r="3" spans="1:12" x14ac:dyDescent="0.2">
      <c r="B3" s="3"/>
      <c r="C3" s="3"/>
      <c r="D3" s="3"/>
    </row>
    <row r="4" spans="1:12" s="24" customFormat="1" ht="15.75" x14ac:dyDescent="0.25">
      <c r="A4" s="44" t="s">
        <v>37</v>
      </c>
      <c r="B4" s="44"/>
      <c r="C4" s="44"/>
      <c r="D4" s="44"/>
      <c r="E4" s="44"/>
      <c r="F4" s="27"/>
      <c r="G4" s="44"/>
      <c r="H4" s="44"/>
      <c r="I4" s="44"/>
      <c r="J4" s="44"/>
      <c r="K4" s="44"/>
      <c r="L4" s="44"/>
    </row>
    <row r="5" spans="1:12" s="24" customFormat="1" ht="6" customHeight="1" x14ac:dyDescent="0.2">
      <c r="B5" s="42"/>
      <c r="C5" s="42"/>
      <c r="D5" s="42"/>
      <c r="E5" s="42"/>
      <c r="H5" s="25"/>
      <c r="I5" s="25"/>
      <c r="J5" s="25"/>
      <c r="K5" s="25"/>
    </row>
    <row r="6" spans="1:12" s="24" customFormat="1" x14ac:dyDescent="0.2">
      <c r="A6" s="45" t="s">
        <v>38</v>
      </c>
      <c r="B6" s="45"/>
      <c r="C6" s="45"/>
      <c r="D6" s="45"/>
      <c r="E6" s="45"/>
      <c r="F6" s="28"/>
      <c r="G6" s="45"/>
      <c r="H6" s="45"/>
      <c r="I6" s="45"/>
      <c r="J6" s="45"/>
      <c r="K6" s="45"/>
      <c r="L6" s="45"/>
    </row>
    <row r="7" spans="1:12" ht="5.25" customHeight="1" thickBot="1" x14ac:dyDescent="0.25">
      <c r="A7" s="43"/>
      <c r="B7" s="43"/>
      <c r="C7" s="43"/>
      <c r="D7" s="43"/>
    </row>
    <row r="8" spans="1:12" ht="17.25" customHeight="1" x14ac:dyDescent="0.2">
      <c r="A8" s="4"/>
      <c r="B8" s="7" t="s">
        <v>28</v>
      </c>
      <c r="C8" s="7" t="s">
        <v>29</v>
      </c>
      <c r="D8" s="7" t="s">
        <v>8</v>
      </c>
      <c r="E8" s="11" t="s">
        <v>10</v>
      </c>
    </row>
    <row r="9" spans="1:12" ht="6" customHeight="1" x14ac:dyDescent="0.2"/>
    <row r="10" spans="1:12" ht="4.5" customHeight="1" x14ac:dyDescent="0.2">
      <c r="B10" s="58"/>
      <c r="C10" s="58"/>
      <c r="D10" s="58"/>
      <c r="E10" s="58"/>
    </row>
    <row r="11" spans="1:12" x14ac:dyDescent="0.2">
      <c r="A11" s="37" t="s">
        <v>0</v>
      </c>
      <c r="B11" s="59" t="s">
        <v>225</v>
      </c>
      <c r="C11" s="59" t="s">
        <v>235</v>
      </c>
      <c r="D11" s="59" t="s">
        <v>242</v>
      </c>
      <c r="E11" s="59" t="s">
        <v>255</v>
      </c>
      <c r="F11" s="6"/>
      <c r="G11" s="6"/>
      <c r="H11" s="6"/>
      <c r="I11" s="6"/>
    </row>
    <row r="12" spans="1:12" x14ac:dyDescent="0.2">
      <c r="A12" s="37" t="s">
        <v>1</v>
      </c>
      <c r="B12" s="59" t="s">
        <v>226</v>
      </c>
      <c r="C12" s="59" t="s">
        <v>236</v>
      </c>
      <c r="D12" s="59" t="s">
        <v>243</v>
      </c>
      <c r="E12" s="59" t="s">
        <v>256</v>
      </c>
      <c r="F12" s="6"/>
      <c r="G12" s="6"/>
      <c r="H12" s="6"/>
      <c r="I12" s="6"/>
    </row>
    <row r="13" spans="1:12" x14ac:dyDescent="0.2">
      <c r="A13" s="37" t="s">
        <v>2</v>
      </c>
      <c r="B13" s="59" t="s">
        <v>227</v>
      </c>
      <c r="C13" s="59" t="s">
        <v>237</v>
      </c>
      <c r="D13" s="59" t="s">
        <v>244</v>
      </c>
      <c r="E13" s="59" t="s">
        <v>257</v>
      </c>
      <c r="F13" s="6"/>
      <c r="G13" s="6"/>
      <c r="H13" s="6"/>
      <c r="I13" s="6"/>
    </row>
    <row r="14" spans="1:12" x14ac:dyDescent="0.2">
      <c r="A14" s="37" t="s">
        <v>3</v>
      </c>
      <c r="B14" s="59" t="s">
        <v>228</v>
      </c>
      <c r="C14" s="59" t="s">
        <v>238</v>
      </c>
      <c r="D14" s="59" t="s">
        <v>245</v>
      </c>
      <c r="E14" s="59" t="s">
        <v>258</v>
      </c>
      <c r="F14" s="6"/>
      <c r="G14" s="6"/>
      <c r="H14" s="6"/>
      <c r="I14" s="6"/>
    </row>
    <row r="15" spans="1:12" x14ac:dyDescent="0.2">
      <c r="A15" s="37" t="s">
        <v>4</v>
      </c>
      <c r="B15" s="59" t="s">
        <v>229</v>
      </c>
      <c r="C15" s="59" t="s">
        <v>239</v>
      </c>
      <c r="D15" s="59" t="s">
        <v>246</v>
      </c>
      <c r="E15" s="59" t="s">
        <v>259</v>
      </c>
      <c r="F15" s="6"/>
      <c r="G15" s="6"/>
      <c r="H15" s="6"/>
      <c r="I15" s="6"/>
    </row>
    <row r="16" spans="1:12" x14ac:dyDescent="0.2">
      <c r="A16" s="37" t="s">
        <v>5</v>
      </c>
      <c r="B16" s="59" t="s">
        <v>230</v>
      </c>
      <c r="C16" s="59" t="s">
        <v>240</v>
      </c>
      <c r="D16" s="59" t="s">
        <v>249</v>
      </c>
      <c r="E16" s="59" t="s">
        <v>220</v>
      </c>
      <c r="F16" s="6"/>
      <c r="G16" s="6"/>
      <c r="H16" s="6"/>
      <c r="I16" s="6"/>
    </row>
    <row r="17" spans="1:9" x14ac:dyDescent="0.2">
      <c r="A17" s="37" t="s">
        <v>6</v>
      </c>
      <c r="B17" s="59" t="s">
        <v>205</v>
      </c>
      <c r="C17" s="59" t="s">
        <v>247</v>
      </c>
      <c r="D17" s="59" t="s">
        <v>115</v>
      </c>
      <c r="E17" s="59" t="s">
        <v>137</v>
      </c>
      <c r="F17" s="6"/>
      <c r="G17" s="6"/>
      <c r="H17" s="6"/>
      <c r="I17" s="6"/>
    </row>
    <row r="18" spans="1:9" x14ac:dyDescent="0.2">
      <c r="A18" s="37" t="s">
        <v>12</v>
      </c>
      <c r="B18" s="59" t="s">
        <v>231</v>
      </c>
      <c r="C18" s="59" t="s">
        <v>262</v>
      </c>
      <c r="D18" s="59" t="s">
        <v>250</v>
      </c>
      <c r="E18" s="59" t="s">
        <v>180</v>
      </c>
      <c r="F18" s="6"/>
      <c r="G18" s="6"/>
      <c r="H18" s="6"/>
      <c r="I18" s="6"/>
    </row>
    <row r="19" spans="1:9" x14ac:dyDescent="0.2">
      <c r="A19" s="37" t="s">
        <v>7</v>
      </c>
      <c r="B19" s="59" t="s">
        <v>232</v>
      </c>
      <c r="C19" s="59" t="s">
        <v>248</v>
      </c>
      <c r="D19" s="59" t="s">
        <v>251</v>
      </c>
      <c r="E19" s="59" t="s">
        <v>180</v>
      </c>
      <c r="F19" s="6"/>
      <c r="G19" s="6"/>
      <c r="H19" s="6"/>
      <c r="I19" s="6"/>
    </row>
    <row r="20" spans="1:9" x14ac:dyDescent="0.2">
      <c r="A20" s="37" t="s">
        <v>13</v>
      </c>
      <c r="B20" s="59" t="s">
        <v>172</v>
      </c>
      <c r="C20" s="59" t="s">
        <v>209</v>
      </c>
      <c r="D20" s="59" t="s">
        <v>252</v>
      </c>
      <c r="E20" s="59" t="s">
        <v>97</v>
      </c>
      <c r="F20" s="6"/>
      <c r="G20" s="6"/>
      <c r="H20" s="6"/>
      <c r="I20" s="6"/>
    </row>
    <row r="21" spans="1:9" x14ac:dyDescent="0.2">
      <c r="A21" s="37" t="s">
        <v>16</v>
      </c>
      <c r="B21" s="59" t="s">
        <v>233</v>
      </c>
      <c r="C21" s="59" t="s">
        <v>241</v>
      </c>
      <c r="D21" s="59" t="s">
        <v>253</v>
      </c>
      <c r="E21" s="59" t="s">
        <v>260</v>
      </c>
      <c r="F21" s="6"/>
      <c r="G21" s="6"/>
      <c r="H21" s="6"/>
      <c r="I21" s="6"/>
    </row>
    <row r="22" spans="1:9" x14ac:dyDescent="0.2">
      <c r="A22" s="37" t="s">
        <v>14</v>
      </c>
      <c r="B22" s="59" t="s">
        <v>234</v>
      </c>
      <c r="C22" s="59" t="s">
        <v>212</v>
      </c>
      <c r="D22" s="59" t="s">
        <v>254</v>
      </c>
      <c r="E22" s="59" t="s">
        <v>261</v>
      </c>
      <c r="F22" s="6"/>
      <c r="G22" s="6"/>
      <c r="H22" s="6"/>
      <c r="I22" s="6"/>
    </row>
    <row r="23" spans="1:9" ht="6.75" customHeight="1" x14ac:dyDescent="0.2">
      <c r="A23" s="1"/>
      <c r="B23" s="6"/>
      <c r="C23" s="6"/>
      <c r="D23" s="6"/>
      <c r="E23" s="6"/>
      <c r="G23" s="6"/>
    </row>
    <row r="24" spans="1:9" ht="13.5" thickBot="1" x14ac:dyDescent="0.25">
      <c r="A24" s="21" t="s">
        <v>9</v>
      </c>
      <c r="B24" s="53" t="s">
        <v>72</v>
      </c>
      <c r="C24" s="53" t="s">
        <v>72</v>
      </c>
      <c r="D24" s="53" t="s">
        <v>72</v>
      </c>
      <c r="E24" s="12"/>
    </row>
    <row r="25" spans="1:9" x14ac:dyDescent="0.2">
      <c r="A25" s="50"/>
      <c r="B25" s="50"/>
      <c r="C25" s="50"/>
      <c r="D25" s="50"/>
      <c r="E25" s="10"/>
    </row>
    <row r="26" spans="1:9" x14ac:dyDescent="0.2">
      <c r="A26" s="23" t="s">
        <v>15</v>
      </c>
    </row>
    <row r="27" spans="1:9" x14ac:dyDescent="0.2">
      <c r="A27" s="24" t="s">
        <v>24</v>
      </c>
    </row>
    <row r="28" spans="1:9" x14ac:dyDescent="0.2">
      <c r="A28" s="24" t="s">
        <v>27</v>
      </c>
    </row>
  </sheetData>
  <mergeCells count="5">
    <mergeCell ref="G6:L6"/>
    <mergeCell ref="G4:L4"/>
    <mergeCell ref="A25:D25"/>
    <mergeCell ref="A4:E4"/>
    <mergeCell ref="A6:E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/>
  <ignoredErrors>
    <ignoredError sqref="B13:E22 C11:E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"/>
  <sheetViews>
    <sheetView showGridLines="0" tabSelected="1" zoomScaleNormal="100" workbookViewId="0">
      <selection activeCell="G48" sqref="G48"/>
    </sheetView>
  </sheetViews>
  <sheetFormatPr defaultRowHeight="12.75" x14ac:dyDescent="0.2"/>
  <cols>
    <col min="1" max="1" width="9" customWidth="1"/>
    <col min="2" max="5" width="18" customWidth="1"/>
  </cols>
  <sheetData>
    <row r="1" spans="1:9" x14ac:dyDescent="0.2">
      <c r="A1" s="35" t="s">
        <v>11</v>
      </c>
      <c r="E1" s="40" t="str">
        <f>'Merchandise trade 1%'!E1</f>
        <v>January 2024</v>
      </c>
    </row>
    <row r="2" spans="1:9" x14ac:dyDescent="0.2">
      <c r="A2" s="23" t="s">
        <v>17</v>
      </c>
    </row>
    <row r="3" spans="1:9" x14ac:dyDescent="0.2">
      <c r="B3" s="3"/>
      <c r="C3" s="3"/>
      <c r="D3" s="3"/>
    </row>
    <row r="4" spans="1:9" ht="15.75" x14ac:dyDescent="0.25">
      <c r="A4" s="44" t="s">
        <v>39</v>
      </c>
      <c r="B4" s="44"/>
      <c r="C4" s="44"/>
      <c r="D4" s="44"/>
      <c r="E4" s="44"/>
      <c r="F4" s="27"/>
    </row>
    <row r="5" spans="1:9" ht="6" customHeight="1" x14ac:dyDescent="0.2">
      <c r="A5" s="24"/>
      <c r="B5" s="25"/>
      <c r="C5" s="25"/>
      <c r="D5" s="25"/>
      <c r="E5" s="25"/>
      <c r="F5" s="24"/>
    </row>
    <row r="6" spans="1:9" x14ac:dyDescent="0.2">
      <c r="A6" s="45" t="s">
        <v>40</v>
      </c>
      <c r="B6" s="45"/>
      <c r="C6" s="45"/>
      <c r="D6" s="45"/>
      <c r="E6" s="45"/>
      <c r="F6" s="28"/>
    </row>
    <row r="7" spans="1:9" ht="5.25" customHeight="1" thickBot="1" x14ac:dyDescent="0.25">
      <c r="A7" s="5"/>
      <c r="B7" s="5"/>
      <c r="C7" s="5"/>
      <c r="D7" s="5"/>
    </row>
    <row r="8" spans="1:9" ht="15.75" customHeight="1" x14ac:dyDescent="0.2">
      <c r="A8" s="4"/>
      <c r="B8" s="7" t="s">
        <v>28</v>
      </c>
      <c r="C8" s="7" t="s">
        <v>29</v>
      </c>
      <c r="D8" s="7" t="s">
        <v>8</v>
      </c>
      <c r="E8" s="11" t="s">
        <v>10</v>
      </c>
    </row>
    <row r="9" spans="1:9" ht="6" customHeight="1" x14ac:dyDescent="0.2"/>
    <row r="10" spans="1:9" ht="4.5" customHeight="1" x14ac:dyDescent="0.2"/>
    <row r="11" spans="1:9" x14ac:dyDescent="0.2">
      <c r="A11" t="s">
        <v>0</v>
      </c>
      <c r="B11" s="59" t="s">
        <v>263</v>
      </c>
      <c r="C11" s="59" t="s">
        <v>273</v>
      </c>
      <c r="D11" s="59" t="s">
        <v>285</v>
      </c>
      <c r="E11" s="59" t="s">
        <v>196</v>
      </c>
      <c r="F11" s="6"/>
      <c r="G11" s="6"/>
      <c r="H11" s="6"/>
      <c r="I11" s="6"/>
    </row>
    <row r="12" spans="1:9" x14ac:dyDescent="0.2">
      <c r="A12" t="s">
        <v>1</v>
      </c>
      <c r="B12" s="59" t="s">
        <v>264</v>
      </c>
      <c r="C12" s="59" t="s">
        <v>274</v>
      </c>
      <c r="D12" s="59" t="s">
        <v>246</v>
      </c>
      <c r="E12" s="59" t="s">
        <v>297</v>
      </c>
      <c r="F12" s="6"/>
      <c r="G12" s="6"/>
      <c r="H12" s="6"/>
      <c r="I12" s="6"/>
    </row>
    <row r="13" spans="1:9" x14ac:dyDescent="0.2">
      <c r="A13" t="s">
        <v>2</v>
      </c>
      <c r="B13" s="59" t="s">
        <v>173</v>
      </c>
      <c r="C13" s="59" t="s">
        <v>54</v>
      </c>
      <c r="D13" s="59" t="s">
        <v>286</v>
      </c>
      <c r="E13" s="59" t="s">
        <v>298</v>
      </c>
      <c r="F13" s="6"/>
      <c r="G13" s="6"/>
      <c r="H13" s="6"/>
      <c r="I13" s="6"/>
    </row>
    <row r="14" spans="1:9" x14ac:dyDescent="0.2">
      <c r="A14" t="s">
        <v>3</v>
      </c>
      <c r="B14" s="59" t="s">
        <v>265</v>
      </c>
      <c r="C14" s="59" t="s">
        <v>275</v>
      </c>
      <c r="D14" s="59" t="s">
        <v>287</v>
      </c>
      <c r="E14" s="59" t="s">
        <v>299</v>
      </c>
      <c r="F14" s="6"/>
      <c r="G14" s="6"/>
      <c r="H14" s="6"/>
      <c r="I14" s="6"/>
    </row>
    <row r="15" spans="1:9" x14ac:dyDescent="0.2">
      <c r="A15" t="s">
        <v>4</v>
      </c>
      <c r="B15" s="59" t="s">
        <v>266</v>
      </c>
      <c r="C15" s="59" t="s">
        <v>276</v>
      </c>
      <c r="D15" s="59" t="s">
        <v>288</v>
      </c>
      <c r="E15" s="59" t="s">
        <v>123</v>
      </c>
      <c r="F15" s="6"/>
      <c r="G15" s="6"/>
      <c r="H15" s="6"/>
      <c r="I15" s="6"/>
    </row>
    <row r="16" spans="1:9" x14ac:dyDescent="0.2">
      <c r="A16" t="s">
        <v>5</v>
      </c>
      <c r="B16" s="59" t="s">
        <v>115</v>
      </c>
      <c r="C16" s="59" t="s">
        <v>277</v>
      </c>
      <c r="D16" s="59" t="s">
        <v>289</v>
      </c>
      <c r="E16" s="59" t="s">
        <v>300</v>
      </c>
      <c r="F16" s="6"/>
      <c r="G16" s="6"/>
      <c r="H16" s="6"/>
      <c r="I16" s="6"/>
    </row>
    <row r="17" spans="1:9" x14ac:dyDescent="0.2">
      <c r="A17" t="s">
        <v>6</v>
      </c>
      <c r="B17" s="59" t="s">
        <v>267</v>
      </c>
      <c r="C17" s="59" t="s">
        <v>251</v>
      </c>
      <c r="D17" s="59" t="s">
        <v>290</v>
      </c>
      <c r="E17" s="59" t="s">
        <v>137</v>
      </c>
      <c r="F17" s="6"/>
      <c r="G17" s="6"/>
      <c r="H17" s="6"/>
      <c r="I17" s="6"/>
    </row>
    <row r="18" spans="1:9" x14ac:dyDescent="0.2">
      <c r="A18" t="s">
        <v>12</v>
      </c>
      <c r="B18" s="59" t="s">
        <v>268</v>
      </c>
      <c r="C18" s="59" t="s">
        <v>278</v>
      </c>
      <c r="D18" s="59" t="s">
        <v>291</v>
      </c>
      <c r="E18" s="59" t="s">
        <v>301</v>
      </c>
      <c r="F18" s="6"/>
      <c r="G18" s="6"/>
      <c r="H18" s="6"/>
      <c r="I18" s="6"/>
    </row>
    <row r="19" spans="1:9" x14ac:dyDescent="0.2">
      <c r="A19" t="s">
        <v>7</v>
      </c>
      <c r="B19" s="59" t="s">
        <v>104</v>
      </c>
      <c r="C19" s="59" t="s">
        <v>279</v>
      </c>
      <c r="D19" s="59" t="s">
        <v>292</v>
      </c>
      <c r="E19" s="59" t="s">
        <v>302</v>
      </c>
      <c r="F19" s="6"/>
      <c r="G19" s="6"/>
      <c r="H19" s="6"/>
      <c r="I19" s="6"/>
    </row>
    <row r="20" spans="1:9" x14ac:dyDescent="0.2">
      <c r="A20" t="s">
        <v>13</v>
      </c>
      <c r="B20" s="59" t="s">
        <v>230</v>
      </c>
      <c r="C20" s="59" t="s">
        <v>280</v>
      </c>
      <c r="D20" s="59" t="s">
        <v>293</v>
      </c>
      <c r="E20" s="59" t="s">
        <v>303</v>
      </c>
      <c r="F20" s="6"/>
      <c r="G20" s="6"/>
      <c r="H20" s="6"/>
      <c r="I20" s="6"/>
    </row>
    <row r="21" spans="1:9" x14ac:dyDescent="0.2">
      <c r="A21" t="s">
        <v>16</v>
      </c>
      <c r="B21" s="59" t="s">
        <v>193</v>
      </c>
      <c r="C21" s="59" t="s">
        <v>188</v>
      </c>
      <c r="D21" s="59" t="s">
        <v>294</v>
      </c>
      <c r="E21" s="59" t="s">
        <v>220</v>
      </c>
      <c r="F21" s="6"/>
      <c r="G21" s="6"/>
      <c r="H21" s="6"/>
      <c r="I21" s="6"/>
    </row>
    <row r="22" spans="1:9" x14ac:dyDescent="0.2">
      <c r="A22" t="s">
        <v>14</v>
      </c>
      <c r="B22" s="59" t="s">
        <v>269</v>
      </c>
      <c r="C22" s="59" t="s">
        <v>71</v>
      </c>
      <c r="D22" s="59" t="s">
        <v>295</v>
      </c>
      <c r="E22" s="59" t="s">
        <v>178</v>
      </c>
      <c r="F22" s="6"/>
      <c r="G22" s="6"/>
      <c r="H22" s="6"/>
      <c r="I22" s="6"/>
    </row>
    <row r="23" spans="1:9" x14ac:dyDescent="0.2">
      <c r="A23" t="s">
        <v>19</v>
      </c>
      <c r="B23" s="59" t="s">
        <v>270</v>
      </c>
      <c r="C23" s="59" t="s">
        <v>281</v>
      </c>
      <c r="D23" s="59" t="s">
        <v>251</v>
      </c>
      <c r="E23" s="59" t="s">
        <v>304</v>
      </c>
      <c r="F23" s="6"/>
      <c r="G23" s="6"/>
      <c r="H23" s="6"/>
      <c r="I23" s="6"/>
    </row>
    <row r="24" spans="1:9" x14ac:dyDescent="0.2">
      <c r="A24" t="s">
        <v>41</v>
      </c>
      <c r="B24" s="59" t="s">
        <v>204</v>
      </c>
      <c r="C24" s="59" t="s">
        <v>282</v>
      </c>
      <c r="D24" s="59" t="s">
        <v>135</v>
      </c>
      <c r="E24" s="59" t="s">
        <v>135</v>
      </c>
      <c r="F24" s="6"/>
      <c r="G24" s="6"/>
      <c r="H24" s="6"/>
      <c r="I24" s="6"/>
    </row>
    <row r="25" spans="1:9" x14ac:dyDescent="0.2">
      <c r="A25" t="s">
        <v>18</v>
      </c>
      <c r="B25" s="59" t="s">
        <v>271</v>
      </c>
      <c r="C25" s="59" t="s">
        <v>283</v>
      </c>
      <c r="D25" s="59" t="s">
        <v>214</v>
      </c>
      <c r="E25" s="59" t="s">
        <v>301</v>
      </c>
      <c r="F25" s="6"/>
      <c r="G25" s="6"/>
      <c r="H25" s="6"/>
      <c r="I25" s="6"/>
    </row>
    <row r="26" spans="1:9" x14ac:dyDescent="0.2">
      <c r="A26" t="s">
        <v>26</v>
      </c>
      <c r="B26" s="59" t="s">
        <v>272</v>
      </c>
      <c r="C26" s="59" t="s">
        <v>284</v>
      </c>
      <c r="D26" s="59" t="s">
        <v>296</v>
      </c>
      <c r="E26" s="59" t="s">
        <v>137</v>
      </c>
      <c r="F26" s="6"/>
      <c r="G26" s="6"/>
      <c r="H26" s="6"/>
      <c r="I26" s="6"/>
    </row>
    <row r="27" spans="1:9" ht="6.75" customHeight="1" x14ac:dyDescent="0.2">
      <c r="A27" s="1"/>
      <c r="B27" s="6"/>
      <c r="C27" s="6"/>
      <c r="D27" s="6"/>
      <c r="E27" s="6"/>
      <c r="F27" s="6"/>
      <c r="G27" s="6"/>
      <c r="H27" s="6"/>
      <c r="I27" s="6"/>
    </row>
    <row r="28" spans="1:9" ht="13.5" thickBot="1" x14ac:dyDescent="0.25">
      <c r="A28" s="21" t="s">
        <v>9</v>
      </c>
      <c r="B28" s="53" t="s">
        <v>72</v>
      </c>
      <c r="C28" s="53" t="s">
        <v>72</v>
      </c>
      <c r="D28" s="53" t="s">
        <v>72</v>
      </c>
      <c r="E28" s="9"/>
      <c r="F28" s="6"/>
      <c r="G28" s="6"/>
      <c r="H28" s="6"/>
      <c r="I28" s="6"/>
    </row>
    <row r="29" spans="1:9" x14ac:dyDescent="0.2">
      <c r="A29" s="29"/>
      <c r="B29" s="30"/>
      <c r="C29" s="30"/>
      <c r="D29" s="30"/>
      <c r="E29" s="29"/>
    </row>
    <row r="30" spans="1:9" x14ac:dyDescent="0.2">
      <c r="A30" s="23" t="s">
        <v>15</v>
      </c>
    </row>
    <row r="31" spans="1:9" x14ac:dyDescent="0.2">
      <c r="A31" s="24" t="s">
        <v>25</v>
      </c>
    </row>
    <row r="32" spans="1:9" x14ac:dyDescent="0.2">
      <c r="A32" s="24" t="s">
        <v>27</v>
      </c>
    </row>
  </sheetData>
  <mergeCells count="2">
    <mergeCell ref="A4:E4"/>
    <mergeCell ref="A6:E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/>
  <ignoredErrors>
    <ignoredError sqref="B12:E23 C11:E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Merchandise trade 1%</vt:lpstr>
      <vt:lpstr>Merchandise trade 0.5%</vt:lpstr>
      <vt:lpstr>Services 1%</vt:lpstr>
      <vt:lpstr>Services 0.5%</vt:lpstr>
      <vt:lpstr>Trade 1%</vt:lpstr>
      <vt:lpstr>Trade 0.5%</vt:lpstr>
      <vt:lpstr>'Merchandise trade 0.5%'!Print_Area</vt:lpstr>
      <vt:lpstr>'Merchandise trade 1%'!Print_Area</vt:lpstr>
      <vt:lpstr>'Services 0.5%'!Print_Area</vt:lpstr>
      <vt:lpstr>'Services 1%'!Print_Area</vt:lpstr>
      <vt:lpstr>'Trade 0.5%'!Print_Area</vt:lpstr>
      <vt:lpstr>'Trade 1%'!Print_Area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2017-12-07T17:25:07Z</dcterms:created>
  <dcterms:modified xsi:type="dcterms:W3CDTF">2024-01-03T13:57:38Z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{3534EC05-0DD2-43DF-B1D1-D9FB3EBB343F}</vt:lpwstr>
  </property>
</Properties>
</file>