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AGFRAEDISVID\Economy of Iceland\EOI 2016\Myndir í vinnslu\Heinsun\Hreint\"/>
    </mc:Choice>
  </mc:AlternateContent>
  <bookViews>
    <workbookView xWindow="0" yWindow="0" windowWidth="25200" windowHeight="11085" tabRatio="773"/>
  </bookViews>
  <sheets>
    <sheet name="Myndayfirlit" sheetId="126" r:id="rId1"/>
    <sheet name="II-1" sheetId="67" r:id="rId2"/>
    <sheet name="II-2" sheetId="77" r:id="rId3"/>
    <sheet name="II-3" sheetId="71" r:id="rId4"/>
    <sheet name="II-4" sheetId="32" r:id="rId5"/>
    <sheet name="II-5" sheetId="34" r:id="rId6"/>
    <sheet name="II-6" sheetId="36" r:id="rId7"/>
    <sheet name="II-7" sheetId="38" r:id="rId8"/>
    <sheet name="II-8" sheetId="41" r:id="rId9"/>
    <sheet name="II-9" sheetId="44" r:id="rId10"/>
    <sheet name="II-10" sheetId="4" r:id="rId11"/>
    <sheet name="II-11" sheetId="6" r:id="rId12"/>
    <sheet name="II-12" sheetId="9" r:id="rId13"/>
    <sheet name="II-13" sheetId="11" r:id="rId14"/>
    <sheet name="II-14" sheetId="13" r:id="rId15"/>
    <sheet name="II-15" sheetId="15" r:id="rId16"/>
    <sheet name="II-16" sheetId="17" r:id="rId17"/>
    <sheet name="II-17" sheetId="19" r:id="rId18"/>
    <sheet name="II-18" sheetId="21" r:id="rId19"/>
    <sheet name="II-19" sheetId="92" r:id="rId20"/>
    <sheet name="II-20" sheetId="49" r:id="rId21"/>
    <sheet name="II-21" sheetId="51" r:id="rId22"/>
    <sheet name="II-22" sheetId="53" r:id="rId23"/>
  </sheets>
  <externalReferences>
    <externalReference r:id="rId24"/>
    <externalReference r:id="rId25"/>
    <externalReference r:id="rId26"/>
  </externalReferences>
  <definedNames>
    <definedName name="__123Graph_AGRAPH1" hidden="1">[1]T17_T18_MSURC!$E$831:$I$831</definedName>
    <definedName name="__123Graph_BGRAPH1" hidden="1">[1]T17_T18_MSURC!$E$832:$I$832</definedName>
    <definedName name="__123Graph_CGRAPH1" hidden="1">[1]T17_T18_MSURC!$E$834:$I$834</definedName>
    <definedName name="__123Graph_DGRAPH1" hidden="1">[1]T17_T18_MSURC!$E$835:$I$835</definedName>
    <definedName name="__123Graph_EGRAPH1" hidden="1">[1]T17_T18_MSURC!$E$837:$I$837</definedName>
    <definedName name="__123Graph_FGRAPH1" hidden="1">[1]T17_T18_MSURC!$E$838:$I$838</definedName>
    <definedName name="__123Graph_XGRAPH1" hidden="1">[1]T17_T18_MSURC!$E$829:$I$829</definedName>
    <definedName name="_1__123Graph_ACHART_1" hidden="1">[2]A!$C$31:$AJ$31</definedName>
    <definedName name="_2__123Graph_ACHART_2" hidden="1">[2]A!$C$31:$AJ$31</definedName>
    <definedName name="_3__123Graph_BCHART_1" hidden="1">[2]A!$C$28:$AJ$28</definedName>
    <definedName name="_4__123Graph_BCHART_2" hidden="1">[2]A!$C$36:$AJ$36</definedName>
    <definedName name="_5__123Graph_CCHART_1" hidden="1">[2]A!$C$24:$AJ$24</definedName>
    <definedName name="_6__123Graph_CCHART_2" hidden="1">[2]A!$C$38:$AJ$38</definedName>
    <definedName name="_7__123Graph_XCHART_1" hidden="1">[2]A!$C$5:$AJ$5</definedName>
    <definedName name="_8__123Graph_XCHART_2" hidden="1">[2]A!$C$39:$AJ$39</definedName>
    <definedName name="DME_BeforeCloseCompleted" hidden="1">"False"</definedName>
    <definedName name="DME_Dirty" hidden="1">"False"</definedName>
    <definedName name="DME_LocalFile" hidden="1">"True"</definedName>
    <definedName name="DME_ODMALinks1" hidden="1">"::ODMA\DME-MSE\SI-16170=H:\Vinnumarkaður\Hagstofa\Vinnumarkaðskönnun 2003-2004_1.xls"</definedName>
    <definedName name="DME_ODMALinks2" hidden="1">"::ODMA\DME-MSE\si-27925=C:\DOCUME~1\helgagud\LOCALS~1\Temp\Dme\si-27925.xls"</definedName>
    <definedName name="DME_ODMALinksCount" hidden="1">"1"</definedName>
    <definedName name="Macrobond_Object2" localSheetId="1">'II-1'!#REF!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7" i="9" l="1"/>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alcChain>
</file>

<file path=xl/sharedStrings.xml><?xml version="1.0" encoding="utf-8"?>
<sst xmlns="http://schemas.openxmlformats.org/spreadsheetml/2006/main" count="616" uniqueCount="275">
  <si>
    <t>Economy of Iceland 2016</t>
  </si>
  <si>
    <t>2 Structure of the economy</t>
  </si>
  <si>
    <t>Chart 2.9</t>
  </si>
  <si>
    <t>Fs</t>
  </si>
  <si>
    <t>Ufs</t>
  </si>
  <si>
    <t>Nm</t>
  </si>
  <si>
    <t xml:space="preserve">1. Medicinal and pharmaceutical products are included until 2002.
</t>
  </si>
  <si>
    <t xml:space="preserve">H </t>
  </si>
  <si>
    <t xml:space="preserve">Vá </t>
  </si>
  <si>
    <t>%</t>
  </si>
  <si>
    <t>Há</t>
  </si>
  <si>
    <t>Ath.</t>
  </si>
  <si>
    <t>Aluminium (left)</t>
  </si>
  <si>
    <t>Ferrosilicon (left)</t>
  </si>
  <si>
    <t>Chart 2.10</t>
  </si>
  <si>
    <t>Fs.</t>
  </si>
  <si>
    <t>Ufs.</t>
  </si>
  <si>
    <t>Nm.</t>
  </si>
  <si>
    <t>H.</t>
  </si>
  <si>
    <t>Vá.</t>
  </si>
  <si>
    <t>Há.</t>
  </si>
  <si>
    <t>Monthly production (left)</t>
  </si>
  <si>
    <t>Annual production (right)</t>
  </si>
  <si>
    <t>Chart 2.11</t>
  </si>
  <si>
    <t>In physical units PJ (petajoules)</t>
  </si>
  <si>
    <t>Hydro</t>
  </si>
  <si>
    <t xml:space="preserve"> Geothermal (for indoor heating and electricity generation)</t>
  </si>
  <si>
    <t xml:space="preserve"> Oil</t>
  </si>
  <si>
    <t xml:space="preserve"> Coal</t>
  </si>
  <si>
    <t>Australia</t>
  </si>
  <si>
    <t>Austria</t>
  </si>
  <si>
    <t>Luxembourg</t>
  </si>
  <si>
    <t>Belgium</t>
  </si>
  <si>
    <t>Japan</t>
  </si>
  <si>
    <t>Canada</t>
  </si>
  <si>
    <t>Netherlands</t>
  </si>
  <si>
    <t>Chile</t>
  </si>
  <si>
    <t>United Kingdom</t>
  </si>
  <si>
    <t>Czech Republic</t>
  </si>
  <si>
    <t>Denmark</t>
  </si>
  <si>
    <t>Israel</t>
  </si>
  <si>
    <t>Estonia</t>
  </si>
  <si>
    <t>Finland</t>
  </si>
  <si>
    <t>Ireland</t>
  </si>
  <si>
    <t>France</t>
  </si>
  <si>
    <t>United States</t>
  </si>
  <si>
    <t>Germany</t>
  </si>
  <si>
    <t>Greece</t>
  </si>
  <si>
    <t>Slovak Republic</t>
  </si>
  <si>
    <t>Hungary</t>
  </si>
  <si>
    <t>Iceland</t>
  </si>
  <si>
    <t>Italy</t>
  </si>
  <si>
    <t>Mexico</t>
  </si>
  <si>
    <t>Poland</t>
  </si>
  <si>
    <t>Turkey</t>
  </si>
  <si>
    <t>Spain</t>
  </si>
  <si>
    <t>New Zealand</t>
  </si>
  <si>
    <t>Slovenia</t>
  </si>
  <si>
    <t>Norway</t>
  </si>
  <si>
    <t>Portugal</t>
  </si>
  <si>
    <t>Switzerland</t>
  </si>
  <si>
    <t>Sweden</t>
  </si>
  <si>
    <t>Chart 2.12</t>
  </si>
  <si>
    <t>Contribution of renewables to energy supply in OECD countries 2014</t>
  </si>
  <si>
    <t>% of total primary energy supply</t>
  </si>
  <si>
    <t>Chart 2.13</t>
  </si>
  <si>
    <t>Alm.</t>
  </si>
  <si>
    <t>Thousands of tonnes</t>
  </si>
  <si>
    <t>Cod and other demersal fish</t>
  </si>
  <si>
    <t>Herring, capelin and other pelagics</t>
  </si>
  <si>
    <t>Total catch</t>
  </si>
  <si>
    <t>Chart 2.14</t>
  </si>
  <si>
    <t>% of goods exports</t>
  </si>
  <si>
    <t>Marine sector contribution to GDP (right)</t>
  </si>
  <si>
    <t>Chart 2.15</t>
  </si>
  <si>
    <t>Thousands</t>
  </si>
  <si>
    <t>EUR millions</t>
  </si>
  <si>
    <t>Revenues from tourism (right)</t>
  </si>
  <si>
    <t>Number of foreign tourists excluding cruise visits (left)</t>
  </si>
  <si>
    <t>Number of arrivals of cruise visitors (left)</t>
  </si>
  <si>
    <t>'90</t>
  </si>
  <si>
    <t>'91</t>
  </si>
  <si>
    <t>'92</t>
  </si>
  <si>
    <t>'93</t>
  </si>
  <si>
    <t>'94</t>
  </si>
  <si>
    <t>'95</t>
  </si>
  <si>
    <t>'96</t>
  </si>
  <si>
    <t>'97</t>
  </si>
  <si>
    <t>'98</t>
  </si>
  <si>
    <t>'99</t>
  </si>
  <si>
    <t>'00</t>
  </si>
  <si>
    <t>'01</t>
  </si>
  <si>
    <t>'02</t>
  </si>
  <si>
    <t>'03</t>
  </si>
  <si>
    <t>'04</t>
  </si>
  <si>
    <t>'05</t>
  </si>
  <si>
    <t>'06</t>
  </si>
  <si>
    <t>'07</t>
  </si>
  <si>
    <t>'08</t>
  </si>
  <si>
    <t>'09</t>
  </si>
  <si>
    <t>'10</t>
  </si>
  <si>
    <t>'11</t>
  </si>
  <si>
    <t>'12</t>
  </si>
  <si>
    <t>'13</t>
  </si>
  <si>
    <t>14</t>
  </si>
  <si>
    <t>15</t>
  </si>
  <si>
    <t>Chart 2.16</t>
  </si>
  <si>
    <t>Nationality of tourists</t>
  </si>
  <si>
    <t xml:space="preserve">1. Norway, Denmark, Sweden, Finland. 2. France, Netherlands, Italy, Spain, Switzerland, Germany. Two-year average. </t>
  </si>
  <si>
    <t>2002-2003</t>
  </si>
  <si>
    <t>2008-2009</t>
  </si>
  <si>
    <t>2012-2013</t>
  </si>
  <si>
    <t>2014-2015</t>
  </si>
  <si>
    <t>North America</t>
  </si>
  <si>
    <t>SE Asia</t>
  </si>
  <si>
    <t>Other countries</t>
  </si>
  <si>
    <t>Chart 2.17</t>
  </si>
  <si>
    <t>Km.</t>
  </si>
  <si>
    <t>1970-1980</t>
  </si>
  <si>
    <t>1980-1990</t>
  </si>
  <si>
    <t>1990-2000</t>
  </si>
  <si>
    <t>2000-2008</t>
  </si>
  <si>
    <t>Chart 2.18</t>
  </si>
  <si>
    <t>PSE (left)</t>
  </si>
  <si>
    <t>NPC (right)</t>
  </si>
  <si>
    <t>EU</t>
  </si>
  <si>
    <t>USA</t>
  </si>
  <si>
    <t>Other¹ (left)</t>
  </si>
  <si>
    <t>Nordic countries¹</t>
  </si>
  <si>
    <t>European countries²</t>
  </si>
  <si>
    <t>Support to agriculture 2015¹</t>
  </si>
  <si>
    <t>Marine exports</t>
  </si>
  <si>
    <t>Tourism</t>
  </si>
  <si>
    <t>Metals</t>
  </si>
  <si>
    <t>Other manufactured goods</t>
  </si>
  <si>
    <t>Other services exports</t>
  </si>
  <si>
    <t>Chart 2.4</t>
  </si>
  <si>
    <t>At constant average exchange rates, based on a trade-weighted basket of currencies</t>
  </si>
  <si>
    <t>B.kr.</t>
  </si>
  <si>
    <t>Chart 2.5</t>
  </si>
  <si>
    <t>Percentage of total exports</t>
  </si>
  <si>
    <t>Marine products</t>
  </si>
  <si>
    <t>Agricultural products</t>
  </si>
  <si>
    <t>Aluminium and ferrosilicon</t>
  </si>
  <si>
    <t>Other products</t>
  </si>
  <si>
    <t>Transportation</t>
  </si>
  <si>
    <t>Travel</t>
  </si>
  <si>
    <t>Other services sectors</t>
  </si>
  <si>
    <t>Chart 2.6</t>
  </si>
  <si>
    <t>Percentage of total imports</t>
  </si>
  <si>
    <t>Food and beverages</t>
  </si>
  <si>
    <t>Industrial products</t>
  </si>
  <si>
    <t>Capital goods</t>
  </si>
  <si>
    <t>Transport equipment</t>
  </si>
  <si>
    <t>Other consumer goods</t>
  </si>
  <si>
    <t>Chart 2.7</t>
  </si>
  <si>
    <t>Currency area share in services exports 2015</t>
  </si>
  <si>
    <t>Share 2015</t>
  </si>
  <si>
    <t>Euro area</t>
  </si>
  <si>
    <t>US</t>
  </si>
  <si>
    <t>UK</t>
  </si>
  <si>
    <t>Saudi Arabia</t>
  </si>
  <si>
    <t>Other</t>
  </si>
  <si>
    <t>Chart 2.8</t>
  </si>
  <si>
    <t>Composition of goods export by product categories</t>
  </si>
  <si>
    <t>% of total</t>
  </si>
  <si>
    <t>Other industrial products</t>
  </si>
  <si>
    <t xml:space="preserve">Other </t>
  </si>
  <si>
    <t>Medical and pharmaceutical products (left)</t>
  </si>
  <si>
    <t>Share in total goods exports (right)</t>
  </si>
  <si>
    <t>Chart 2.19</t>
  </si>
  <si>
    <t>Chart 2.20</t>
  </si>
  <si>
    <t>Year-on-year change (%)</t>
  </si>
  <si>
    <t>Number of employed</t>
  </si>
  <si>
    <t xml:space="preserve">Total hours worked </t>
  </si>
  <si>
    <t xml:space="preserve">Average hours worked </t>
  </si>
  <si>
    <t>Chart 2.21</t>
  </si>
  <si>
    <t>South Korea</t>
  </si>
  <si>
    <t>Old-age dependency ratio 2050</t>
  </si>
  <si>
    <t>Size of pension funds as % of GDP</t>
  </si>
  <si>
    <t>Size</t>
  </si>
  <si>
    <t>Latvia</t>
  </si>
  <si>
    <t>Slovakia</t>
  </si>
  <si>
    <t>Real wage flexibility 1997-2011¹</t>
  </si>
  <si>
    <t>Size of pension funds in 2014 and old-age dependency ratio in OECD countries 2050¹</t>
  </si>
  <si>
    <t>USD thousands</t>
  </si>
  <si>
    <t>Chart 2.3</t>
  </si>
  <si>
    <t>Breakdown of GDP by sector 2015</t>
  </si>
  <si>
    <t>Agriculture</t>
  </si>
  <si>
    <t>Fishing and fish processing</t>
  </si>
  <si>
    <t>Industry</t>
  </si>
  <si>
    <t>Electricity and water supply</t>
  </si>
  <si>
    <t>Construction</t>
  </si>
  <si>
    <t>Commerce</t>
  </si>
  <si>
    <t>Transport and communication</t>
  </si>
  <si>
    <t>Financial, insurance, real estate, etc.</t>
  </si>
  <si>
    <t>Other services</t>
  </si>
  <si>
    <t>Chart 2.1</t>
  </si>
  <si>
    <t xml:space="preserve">1. Based on PPP. </t>
  </si>
  <si>
    <t>Chart 2.2</t>
  </si>
  <si>
    <t xml:space="preserve">% </t>
  </si>
  <si>
    <t>Change from pre-crisis peak to post-crisis trough</t>
  </si>
  <si>
    <t>Change from GDP trough in 2010 until 2015</t>
  </si>
  <si>
    <t>Manufacturing (17%)²</t>
  </si>
  <si>
    <t>Construction (6%)³</t>
  </si>
  <si>
    <t>Financial services (7%)⁴</t>
  </si>
  <si>
    <t>Other private svc. (40%)⁵</t>
  </si>
  <si>
    <t>GDP</t>
  </si>
  <si>
    <t xml:space="preserve">1. Manufacturing services are included under energy-intensive industrial goods as in Statistics Iceland's trade figures.
</t>
  </si>
  <si>
    <t>Exports of goods and services</t>
  </si>
  <si>
    <t>Composition of manufacturing exports and share in total merchandise exports</t>
  </si>
  <si>
    <t>Aluminium production</t>
  </si>
  <si>
    <t>Primary energy consumption by source in Iceland</t>
  </si>
  <si>
    <t>Fish catch by Icelandic vessels</t>
  </si>
  <si>
    <t>Number of foreign tourists and revenues from tourism</t>
  </si>
  <si>
    <t>Paved roads</t>
  </si>
  <si>
    <t>Changes in employment and hours worked</t>
  </si>
  <si>
    <t>Hours per week</t>
  </si>
  <si>
    <t>Participation rate</t>
  </si>
  <si>
    <t>Participation rate (%)</t>
  </si>
  <si>
    <t>Participation rate and hours per week in OECD countries 2015¹</t>
  </si>
  <si>
    <t>Exports by type of goods 2015</t>
  </si>
  <si>
    <t>Imports by type of goods 2015</t>
  </si>
  <si>
    <t>1. Each sector's contraction and recovery, weighted with its share in gross factor income during the relevant period (2015 share in parentheses). 2. Manufacturing, mining, utilities, and waste handling. 3. Building and construction. 4. Financial and insurance activities. 5. Wholesale, retail, transportation and storage, hotels and restaurants, IT and communications, real estate, and miscellaneous specialised services.</t>
  </si>
  <si>
    <t>Other goods exports</t>
  </si>
  <si>
    <t>Fuel</t>
  </si>
  <si>
    <t>Power intensive products¹</t>
  </si>
  <si>
    <t>Export of marine products (left)</t>
  </si>
  <si>
    <t>At constant exchange rate 2015</t>
  </si>
  <si>
    <t>1. Quarterly data.</t>
  </si>
  <si>
    <t>1. Population aged 65 years and over per 100 persons aged 15-64 years 2050.</t>
  </si>
  <si>
    <t>Chart 2.22</t>
  </si>
  <si>
    <t>1. The chart shows labour participation among the population aged 15-64 in all countries except Iceland, which shows participation for the group aged 16-64.  The average number of hours worked is for the labour force as a whole.</t>
  </si>
  <si>
    <t>OECD²</t>
  </si>
  <si>
    <t xml:space="preserve">1. PSE measures the transfers as a share of gross farm receipts. NPC is the ratio between the average price received by producers and the border price. 2. Provisional figures.
</t>
  </si>
  <si>
    <t>II-5</t>
  </si>
  <si>
    <t>II-6</t>
  </si>
  <si>
    <t>Table of charts</t>
  </si>
  <si>
    <t>Charts:</t>
  </si>
  <si>
    <t>Chart title:</t>
  </si>
  <si>
    <t>Gross national income per capita in OECD countries¹</t>
  </si>
  <si>
    <t>Individual sectors' share in economic contraction and recovery¹</t>
  </si>
  <si>
    <t>Coefficient on unemployment gap</t>
  </si>
  <si>
    <t>II-1</t>
  </si>
  <si>
    <r>
      <t>Source:</t>
    </r>
    <r>
      <rPr>
        <sz val="8"/>
        <color theme="1"/>
        <rFont val="Times New Roman"/>
        <family val="1"/>
      </rPr>
      <t xml:space="preserve"> Macrobond.</t>
    </r>
  </si>
  <si>
    <t>II-2</t>
  </si>
  <si>
    <r>
      <t xml:space="preserve">Source: </t>
    </r>
    <r>
      <rPr>
        <sz val="8"/>
        <color theme="1"/>
        <rFont val="Times New Roman"/>
        <family val="1"/>
      </rPr>
      <t>Statistics Iceland.</t>
    </r>
  </si>
  <si>
    <t>II-3</t>
  </si>
  <si>
    <r>
      <t>Source:</t>
    </r>
    <r>
      <rPr>
        <sz val="8"/>
        <color theme="1"/>
        <rFont val="Times New Roman"/>
        <family val="1"/>
      </rPr>
      <t xml:space="preserve"> Statistics Iceland.</t>
    </r>
  </si>
  <si>
    <t>II-4</t>
  </si>
  <si>
    <t>II-7</t>
  </si>
  <si>
    <t>II-8</t>
  </si>
  <si>
    <t>II-9</t>
  </si>
  <si>
    <t>II-10</t>
  </si>
  <si>
    <r>
      <rPr>
        <i/>
        <sz val="8"/>
        <color theme="1"/>
        <rFont val="Times New Roman"/>
        <family val="1"/>
      </rPr>
      <t xml:space="preserve">Source: </t>
    </r>
    <r>
      <rPr>
        <sz val="8"/>
        <color theme="1"/>
        <rFont val="Times New Roman"/>
        <family val="1"/>
      </rPr>
      <t>Statistics Iceland.</t>
    </r>
  </si>
  <si>
    <t>II-11</t>
  </si>
  <si>
    <r>
      <t>Source:</t>
    </r>
    <r>
      <rPr>
        <sz val="8"/>
        <color theme="1"/>
        <rFont val="Times New Roman"/>
        <family val="1"/>
      </rPr>
      <t xml:space="preserve"> National Energy Authority.</t>
    </r>
  </si>
  <si>
    <t>II-12</t>
  </si>
  <si>
    <r>
      <t>Source:</t>
    </r>
    <r>
      <rPr>
        <sz val="8"/>
        <color theme="1"/>
        <rFont val="Times New Roman"/>
        <family val="1"/>
      </rPr>
      <t xml:space="preserve"> OECD.</t>
    </r>
  </si>
  <si>
    <t>II-13</t>
  </si>
  <si>
    <t>II-14</t>
  </si>
  <si>
    <t>II-15</t>
  </si>
  <si>
    <r>
      <t>Sources:</t>
    </r>
    <r>
      <rPr>
        <sz val="8"/>
        <color theme="1"/>
        <rFont val="Times New Roman"/>
        <family val="1"/>
      </rPr>
      <t xml:space="preserve"> Icelandic Tourist Board, Central Bank of Iceland.</t>
    </r>
  </si>
  <si>
    <t>II-16</t>
  </si>
  <si>
    <r>
      <t>Source:</t>
    </r>
    <r>
      <rPr>
        <sz val="8"/>
        <color theme="1"/>
        <rFont val="Times New Roman"/>
        <family val="1"/>
      </rPr>
      <t xml:space="preserve"> Icelandic Tourist Board.
.</t>
    </r>
  </si>
  <si>
    <t>II-17</t>
  </si>
  <si>
    <r>
      <t>Source:</t>
    </r>
    <r>
      <rPr>
        <sz val="8"/>
        <color theme="1"/>
        <rFont val="Times New Roman"/>
        <family val="1"/>
      </rPr>
      <t xml:space="preserve"> The Icelandic Road Administration (ICERA).</t>
    </r>
  </si>
  <si>
    <t>II-18</t>
  </si>
  <si>
    <t>II-19</t>
  </si>
  <si>
    <r>
      <rPr>
        <i/>
        <sz val="8"/>
        <color theme="1"/>
        <rFont val="Times New Roman"/>
        <family val="1"/>
      </rPr>
      <t>Source</t>
    </r>
    <r>
      <rPr>
        <sz val="8"/>
        <color theme="1"/>
        <rFont val="Times New Roman"/>
        <family val="1"/>
      </rPr>
      <t>: Macrobond.</t>
    </r>
  </si>
  <si>
    <t>II-20</t>
  </si>
  <si>
    <t>II-21</t>
  </si>
  <si>
    <r>
      <t xml:space="preserve">Sources: OECD, </t>
    </r>
    <r>
      <rPr>
        <sz val="8"/>
        <color theme="1"/>
        <rFont val="Times New Roman"/>
        <family val="1"/>
      </rPr>
      <t>Statistics Iceland, Central Bank of Iceland.</t>
    </r>
  </si>
  <si>
    <t>II-22</t>
  </si>
  <si>
    <r>
      <t>Sources:</t>
    </r>
    <r>
      <rPr>
        <sz val="8"/>
        <color theme="1"/>
        <rFont val="Times New Roman"/>
        <family val="1"/>
      </rPr>
      <t xml:space="preserve"> OECD, United Nations.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</si>
</sst>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 #,##0.00_-;_-* &quot;-&quot;??_-;_-@_-"/>
    <numFmt numFmtId="165" formatCode="yyyy"/>
    <numFmt numFmtId="166" formatCode="#,##0.0"/>
    <numFmt numFmtId="167" formatCode="&quot;Mynd &quot;\ 0"/>
    <numFmt numFmtId="168" formatCode="0.0"/>
    <numFmt numFmtId="170" formatCode="##0.0;\-##0.0;0.0;"/>
    <numFmt numFmtId="171" formatCode="##0.00;\-##0.00;0.00;"/>
    <numFmt numFmtId="172" formatCode="\ \-;\ \-;\ \-;\ \-"/>
    <numFmt numFmtId="173" formatCode="\ \.;\ \.;\ \.;\ \."/>
    <numFmt numFmtId="174" formatCode="0.0%"/>
    <numFmt numFmtId="175" formatCode="&quot;Chart &quot;0"/>
  </numFmts>
  <fonts count="24" x14ac:knownFonts="1">
    <font>
      <sz val="8"/>
      <name val="Times New Roman"/>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8"/>
      <name val="Times New Roman"/>
      <family val="1"/>
    </font>
    <font>
      <b/>
      <sz val="8"/>
      <name val="Times New Roman"/>
      <family val="1"/>
    </font>
    <font>
      <sz val="10"/>
      <name val="Times New Roman"/>
      <family val="1"/>
    </font>
    <font>
      <sz val="11"/>
      <name val="Times New Roman"/>
      <family val="1"/>
    </font>
    <font>
      <sz val="10"/>
      <name val="Arial"/>
      <family val="2"/>
    </font>
    <font>
      <u/>
      <sz val="8"/>
      <color indexed="12"/>
      <name val="Times New Roman"/>
      <family val="1"/>
    </font>
    <font>
      <u/>
      <sz val="10"/>
      <color theme="10"/>
      <name val="Arial"/>
      <family val="2"/>
    </font>
    <font>
      <sz val="10"/>
      <color theme="1"/>
      <name val="Arial"/>
      <family val="2"/>
    </font>
    <font>
      <b/>
      <sz val="12"/>
      <name val="Arial"/>
      <family val="2"/>
    </font>
    <font>
      <i/>
      <sz val="10"/>
      <name val="Arial"/>
      <family val="2"/>
    </font>
    <font>
      <sz val="12"/>
      <name val="Arial"/>
      <family val="2"/>
    </font>
    <font>
      <sz val="7"/>
      <name val="Arial"/>
      <family val="2"/>
    </font>
    <font>
      <u/>
      <sz val="8"/>
      <color theme="10"/>
      <name val="Times New Roman"/>
      <family val="1"/>
    </font>
    <font>
      <sz val="8"/>
      <color theme="1"/>
      <name val="Calibri"/>
      <family val="2"/>
      <scheme val="minor"/>
    </font>
    <font>
      <sz val="11"/>
      <color rgb="FF000000"/>
      <name val="Calibri"/>
      <family val="2"/>
    </font>
    <font>
      <sz val="8"/>
      <color theme="1"/>
      <name val="Times New Roman"/>
      <family val="1"/>
    </font>
    <font>
      <b/>
      <sz val="8"/>
      <color theme="1"/>
      <name val="Times New Roman"/>
      <family val="1"/>
    </font>
    <font>
      <i/>
      <sz val="8"/>
      <color theme="1"/>
      <name val="Times New Roman"/>
      <family val="1"/>
    </font>
    <font>
      <b/>
      <sz val="7"/>
      <name val="Arial"/>
      <family val="2"/>
    </font>
  </fonts>
  <fills count="2">
    <fill>
      <patternFill patternType="none"/>
    </fill>
    <fill>
      <patternFill patternType="gray125"/>
    </fill>
  </fills>
  <borders count="5">
    <border>
      <left/>
      <right/>
      <top/>
      <bottom/>
      <diagonal/>
    </border>
    <border>
      <left/>
      <right/>
      <top style="thick">
        <color rgb="FF3366FF"/>
      </top>
      <bottom/>
      <diagonal/>
    </border>
    <border>
      <left/>
      <right/>
      <top style="thin">
        <color rgb="FF000000"/>
      </top>
      <bottom/>
      <diagonal/>
    </border>
    <border>
      <left/>
      <right/>
      <top/>
      <bottom style="thin">
        <color indexed="64"/>
      </bottom>
      <diagonal/>
    </border>
    <border>
      <left/>
      <right/>
      <top/>
      <bottom style="thick">
        <color rgb="FF3366FF"/>
      </bottom>
      <diagonal/>
    </border>
  </borders>
  <cellStyleXfs count="74">
    <xf numFmtId="0" fontId="0"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8" fillId="0" borderId="0"/>
    <xf numFmtId="0" fontId="9" fillId="0" borderId="0"/>
    <xf numFmtId="0" fontId="10" fillId="0" borderId="0" applyNumberFormat="0" applyFill="0" applyBorder="0" applyAlignment="0" applyProtection="0">
      <alignment vertical="top"/>
      <protection locked="0"/>
    </xf>
    <xf numFmtId="0" fontId="11" fillId="0" borderId="0" applyNumberFormat="0" applyFill="0" applyBorder="0" applyAlignment="0" applyProtection="0"/>
    <xf numFmtId="0" fontId="12" fillId="0" borderId="0"/>
    <xf numFmtId="0" fontId="9" fillId="0" borderId="0" applyNumberFormat="0" applyFill="0" applyBorder="0" applyAlignment="0" applyProtection="0"/>
    <xf numFmtId="0" fontId="13" fillId="0" borderId="0" applyNumberFormat="0" applyFill="0" applyBorder="0" applyProtection="0">
      <alignment horizontal="left" vertical="center" wrapText="1"/>
    </xf>
    <xf numFmtId="0" fontId="14" fillId="0" borderId="0" applyNumberFormat="0" applyFill="0" applyBorder="0" applyProtection="0">
      <alignment vertical="center" wrapText="1"/>
    </xf>
    <xf numFmtId="0" fontId="12" fillId="0" borderId="1" applyNumberFormat="0" applyFont="0" applyFill="0" applyProtection="0">
      <alignment horizontal="center" vertical="center" wrapText="1"/>
    </xf>
    <xf numFmtId="0" fontId="15" fillId="0" borderId="1" applyNumberFormat="0" applyFill="0" applyProtection="0">
      <alignment horizontal="center" vertical="center" wrapText="1"/>
    </xf>
    <xf numFmtId="0" fontId="15" fillId="0" borderId="1" applyNumberFormat="0" applyFill="0" applyProtection="0">
      <alignment horizontal="center" vertical="center" wrapText="1"/>
    </xf>
    <xf numFmtId="0" fontId="9" fillId="0" borderId="2" applyNumberFormat="0" applyFill="0" applyProtection="0">
      <alignment horizontal="left" vertical="center" wrapText="1"/>
    </xf>
    <xf numFmtId="0" fontId="9" fillId="0" borderId="2" applyNumberFormat="0" applyFill="0" applyProtection="0">
      <alignment horizontal="left" vertical="center" wrapText="1"/>
    </xf>
    <xf numFmtId="170" fontId="9" fillId="0" borderId="2" applyFill="0" applyProtection="0">
      <alignment horizontal="right" vertical="center" wrapText="1"/>
    </xf>
    <xf numFmtId="171" fontId="9" fillId="0" borderId="2" applyFill="0" applyProtection="0">
      <alignment horizontal="right" vertical="center" wrapText="1"/>
    </xf>
    <xf numFmtId="0" fontId="9" fillId="0" borderId="0" applyNumberFormat="0" applyFill="0" applyBorder="0" applyProtection="0">
      <alignment horizontal="left" vertical="center" wrapText="1"/>
    </xf>
    <xf numFmtId="170" fontId="9" fillId="0" borderId="0" applyFill="0" applyBorder="0" applyProtection="0">
      <alignment horizontal="right" vertical="center" wrapText="1"/>
    </xf>
    <xf numFmtId="0" fontId="9" fillId="0" borderId="0" applyNumberFormat="0" applyFill="0" applyBorder="0" applyProtection="0">
      <alignment horizontal="left" vertical="center" wrapText="1"/>
    </xf>
    <xf numFmtId="171" fontId="9" fillId="0" borderId="0" applyFill="0" applyBorder="0" applyProtection="0">
      <alignment horizontal="right" vertical="center" wrapText="1"/>
    </xf>
    <xf numFmtId="172" fontId="9" fillId="0" borderId="0" applyFill="0" applyBorder="0" applyProtection="0">
      <alignment horizontal="right" vertical="center" wrapText="1"/>
    </xf>
    <xf numFmtId="173" fontId="9" fillId="0" borderId="0" applyFill="0" applyBorder="0" applyProtection="0">
      <alignment horizontal="right" vertical="center" wrapText="1"/>
    </xf>
    <xf numFmtId="0" fontId="9" fillId="0" borderId="3" applyNumberFormat="0" applyFill="0" applyProtection="0">
      <alignment horizontal="left" vertical="center" wrapText="1"/>
    </xf>
    <xf numFmtId="170" fontId="9" fillId="0" borderId="3" applyFill="0" applyProtection="0">
      <alignment horizontal="right" vertical="center" wrapText="1"/>
    </xf>
    <xf numFmtId="173" fontId="9" fillId="0" borderId="0" applyFill="0" applyBorder="0" applyProtection="0">
      <alignment horizontal="right" vertical="center" wrapText="1"/>
    </xf>
    <xf numFmtId="0" fontId="9" fillId="0" borderId="3" applyNumberFormat="0" applyFill="0" applyProtection="0">
      <alignment horizontal="left" vertical="center" wrapText="1"/>
    </xf>
    <xf numFmtId="171" fontId="9" fillId="0" borderId="3" applyFill="0" applyProtection="0">
      <alignment horizontal="right" vertical="center" wrapText="1"/>
    </xf>
    <xf numFmtId="0" fontId="9" fillId="0" borderId="3" applyNumberFormat="0" applyFill="0" applyProtection="0">
      <alignment horizontal="left" vertical="center" wrapText="1"/>
    </xf>
    <xf numFmtId="0" fontId="9" fillId="0" borderId="4" applyNumberFormat="0" applyFill="0" applyProtection="0">
      <alignment horizontal="left" vertical="center" wrapText="1"/>
    </xf>
    <xf numFmtId="0" fontId="9" fillId="0" borderId="4" applyNumberFormat="0" applyFill="0" applyProtection="0">
      <alignment horizontal="left" vertical="center" wrapText="1"/>
    </xf>
    <xf numFmtId="170" fontId="9" fillId="0" borderId="4" applyFill="0" applyProtection="0">
      <alignment horizontal="right" vertical="center" wrapText="1"/>
    </xf>
    <xf numFmtId="173" fontId="9" fillId="0" borderId="4" applyFill="0" applyProtection="0">
      <alignment horizontal="right" vertical="center" wrapText="1"/>
    </xf>
    <xf numFmtId="171" fontId="9" fillId="0" borderId="4" applyFill="0" applyProtection="0">
      <alignment horizontal="right" vertical="center" wrapText="1"/>
    </xf>
    <xf numFmtId="173" fontId="9" fillId="0" borderId="4" applyFill="0" applyProtection="0">
      <alignment horizontal="right" vertical="center" wrapText="1"/>
    </xf>
    <xf numFmtId="0" fontId="9" fillId="0" borderId="0" applyNumberFormat="0" applyFill="0" applyBorder="0" applyProtection="0">
      <alignment horizontal="left" vertical="center" wrapText="1"/>
    </xf>
    <xf numFmtId="0" fontId="9" fillId="0" borderId="0" applyNumberFormat="0" applyFill="0" applyBorder="0" applyProtection="0">
      <alignment vertical="center" wrapText="1"/>
    </xf>
    <xf numFmtId="0" fontId="9" fillId="0" borderId="0" applyNumberFormat="0" applyFill="0" applyBorder="0" applyProtection="0">
      <alignment vertical="center" wrapText="1"/>
    </xf>
    <xf numFmtId="0" fontId="9" fillId="0" borderId="0" applyNumberFormat="0" applyFill="0" applyBorder="0" applyProtection="0">
      <alignment vertical="center" wrapText="1"/>
    </xf>
    <xf numFmtId="0" fontId="3" fillId="0" borderId="0"/>
    <xf numFmtId="0" fontId="3" fillId="0" borderId="0"/>
    <xf numFmtId="0" fontId="9" fillId="0" borderId="0"/>
    <xf numFmtId="0" fontId="9" fillId="0" borderId="0"/>
    <xf numFmtId="0" fontId="9" fillId="0" borderId="0" applyNumberFormat="0" applyFill="0" applyBorder="0" applyProtection="0">
      <alignment horizontal="left" vertical="center" wrapText="1" indent="1"/>
    </xf>
    <xf numFmtId="164" fontId="5" fillId="0" borderId="0" applyFont="0" applyFill="0" applyBorder="0" applyAlignment="0" applyProtection="0"/>
    <xf numFmtId="0" fontId="5" fillId="0" borderId="0"/>
    <xf numFmtId="9" fontId="5" fillId="0" borderId="0" applyFont="0" applyFill="0" applyBorder="0" applyAlignment="0" applyProtection="0"/>
    <xf numFmtId="0" fontId="9" fillId="0" borderId="0"/>
    <xf numFmtId="0" fontId="17" fillId="0" borderId="0" applyNumberFormat="0" applyFill="0" applyBorder="0" applyAlignment="0" applyProtection="0"/>
    <xf numFmtId="0" fontId="7" fillId="0" borderId="0"/>
    <xf numFmtId="0" fontId="9" fillId="0" borderId="0"/>
    <xf numFmtId="0" fontId="5" fillId="0" borderId="0"/>
    <xf numFmtId="0" fontId="9" fillId="0" borderId="0"/>
    <xf numFmtId="0" fontId="5" fillId="0" borderId="0"/>
    <xf numFmtId="0" fontId="9" fillId="0" borderId="0"/>
    <xf numFmtId="0" fontId="3" fillId="0" borderId="0"/>
    <xf numFmtId="0" fontId="9" fillId="0" borderId="0"/>
    <xf numFmtId="0" fontId="9" fillId="0" borderId="0"/>
    <xf numFmtId="0" fontId="3" fillId="0" borderId="0"/>
    <xf numFmtId="0" fontId="3" fillId="0" borderId="0"/>
    <xf numFmtId="0" fontId="3" fillId="0" borderId="0"/>
    <xf numFmtId="0" fontId="3" fillId="0" borderId="0"/>
    <xf numFmtId="0" fontId="18" fillId="0" borderId="0"/>
    <xf numFmtId="0" fontId="2" fillId="0" borderId="0"/>
    <xf numFmtId="0" fontId="19" fillId="0" borderId="0" applyNumberFormat="0" applyBorder="0" applyAlignment="0"/>
    <xf numFmtId="0" fontId="19" fillId="0" borderId="0" applyNumberFormat="0" applyBorder="0" applyAlignment="0"/>
    <xf numFmtId="0" fontId="2" fillId="0" borderId="0"/>
    <xf numFmtId="0" fontId="5" fillId="0" borderId="0"/>
    <xf numFmtId="0" fontId="1" fillId="0" borderId="0"/>
    <xf numFmtId="0" fontId="1" fillId="0" borderId="0"/>
    <xf numFmtId="0" fontId="8" fillId="0" borderId="0"/>
  </cellStyleXfs>
  <cellXfs count="114">
    <xf numFmtId="0" fontId="0" fillId="0" borderId="0" xfId="0"/>
    <xf numFmtId="0" fontId="5" fillId="0" borderId="0" xfId="3"/>
    <xf numFmtId="0" fontId="6" fillId="0" borderId="0" xfId="3" applyFont="1"/>
    <xf numFmtId="0" fontId="5" fillId="0" borderId="0" xfId="4"/>
    <xf numFmtId="0" fontId="6" fillId="0" borderId="0" xfId="4" applyFont="1"/>
    <xf numFmtId="166" fontId="5" fillId="0" borderId="0" xfId="4" applyNumberFormat="1"/>
    <xf numFmtId="0" fontId="5" fillId="0" borderId="0" xfId="4" applyFill="1"/>
    <xf numFmtId="0" fontId="5" fillId="0" borderId="0" xfId="5" applyFont="1"/>
    <xf numFmtId="4" fontId="5" fillId="0" borderId="0" xfId="5" applyNumberFormat="1" applyFont="1"/>
    <xf numFmtId="166" fontId="5" fillId="0" borderId="0" xfId="5" applyNumberFormat="1" applyFont="1"/>
    <xf numFmtId="0" fontId="6" fillId="0" borderId="0" xfId="5" applyFont="1"/>
    <xf numFmtId="0" fontId="6" fillId="0" borderId="0" xfId="0" applyFont="1"/>
    <xf numFmtId="0" fontId="5" fillId="0" borderId="0" xfId="0" applyFont="1"/>
    <xf numFmtId="166" fontId="0" fillId="0" borderId="0" xfId="0" applyNumberFormat="1"/>
    <xf numFmtId="0" fontId="0" fillId="0" borderId="0" xfId="0" applyFill="1"/>
    <xf numFmtId="0" fontId="5" fillId="0" borderId="0" xfId="3" applyFill="1"/>
    <xf numFmtId="0" fontId="16" fillId="0" borderId="0" xfId="50" applyFont="1" applyFill="1"/>
    <xf numFmtId="0" fontId="5" fillId="0" borderId="0" xfId="54"/>
    <xf numFmtId="0" fontId="5" fillId="0" borderId="0" xfId="54" applyFill="1"/>
    <xf numFmtId="0" fontId="5" fillId="0" borderId="0" xfId="56"/>
    <xf numFmtId="0" fontId="6" fillId="0" borderId="0" xfId="56" applyFont="1" applyAlignment="1">
      <alignment horizontal="left"/>
    </xf>
    <xf numFmtId="0" fontId="5" fillId="0" borderId="0" xfId="56" applyBorder="1"/>
    <xf numFmtId="0" fontId="5" fillId="0" borderId="0" xfId="56" applyFill="1"/>
    <xf numFmtId="0" fontId="1" fillId="0" borderId="0" xfId="71"/>
    <xf numFmtId="0" fontId="4" fillId="0" borderId="0" xfId="71" applyFont="1"/>
    <xf numFmtId="0" fontId="6" fillId="0" borderId="0" xfId="73" applyFont="1"/>
    <xf numFmtId="0" fontId="20" fillId="0" borderId="0" xfId="4" applyFont="1" applyFill="1" applyBorder="1" applyAlignment="1">
      <alignment horizontal="right"/>
    </xf>
    <xf numFmtId="0" fontId="21" fillId="0" borderId="0" xfId="4" applyFont="1" applyFill="1" applyBorder="1" applyAlignment="1">
      <alignment horizontal="right"/>
    </xf>
    <xf numFmtId="166" fontId="20" fillId="0" borderId="0" xfId="4" applyNumberFormat="1" applyFont="1" applyFill="1" applyBorder="1" applyAlignment="1"/>
    <xf numFmtId="0" fontId="20" fillId="0" borderId="0" xfId="4" applyFont="1" applyFill="1" applyBorder="1" applyAlignment="1"/>
    <xf numFmtId="0" fontId="21" fillId="0" borderId="0" xfId="4" applyFont="1" applyFill="1" applyBorder="1" applyAlignment="1"/>
    <xf numFmtId="0" fontId="21" fillId="0" borderId="0" xfId="4" applyFont="1" applyFill="1" applyBorder="1" applyAlignment="1">
      <alignment horizontal="left"/>
    </xf>
    <xf numFmtId="167" fontId="21" fillId="0" borderId="0" xfId="4" applyNumberFormat="1" applyFont="1" applyFill="1" applyBorder="1" applyAlignment="1">
      <alignment horizontal="left"/>
    </xf>
    <xf numFmtId="0" fontId="20" fillId="0" borderId="0" xfId="4" applyFont="1" applyFill="1" applyBorder="1" applyAlignment="1">
      <alignment horizontal="left"/>
    </xf>
    <xf numFmtId="0" fontId="22" fillId="0" borderId="0" xfId="4" applyFont="1" applyFill="1" applyBorder="1" applyAlignment="1"/>
    <xf numFmtId="0" fontId="20" fillId="0" borderId="0" xfId="0" applyFont="1" applyFill="1" applyBorder="1" applyAlignment="1"/>
    <xf numFmtId="2" fontId="21" fillId="0" borderId="0" xfId="4" applyNumberFormat="1" applyFont="1" applyFill="1" applyBorder="1" applyAlignment="1"/>
    <xf numFmtId="0" fontId="20" fillId="0" borderId="0" xfId="70" applyFont="1" applyFill="1" applyBorder="1" applyAlignment="1"/>
    <xf numFmtId="0" fontId="21" fillId="0" borderId="0" xfId="0" applyFont="1" applyFill="1" applyBorder="1" applyAlignment="1"/>
    <xf numFmtId="0" fontId="20" fillId="0" borderId="0" xfId="71" applyFont="1" applyFill="1" applyBorder="1" applyAlignment="1"/>
    <xf numFmtId="0" fontId="21" fillId="0" borderId="0" xfId="0" applyFont="1" applyFill="1" applyBorder="1" applyAlignment="1">
      <alignment horizontal="left"/>
    </xf>
    <xf numFmtId="167" fontId="21" fillId="0" borderId="0" xfId="0" applyNumberFormat="1" applyFont="1" applyFill="1" applyBorder="1" applyAlignment="1">
      <alignment horizontal="left"/>
    </xf>
    <xf numFmtId="0" fontId="20" fillId="0" borderId="0" xfId="71" applyFont="1" applyFill="1" applyBorder="1" applyAlignment="1">
      <alignment horizontal="left" vertical="center"/>
    </xf>
    <xf numFmtId="0" fontId="22" fillId="0" borderId="0" xfId="70" applyFont="1" applyFill="1" applyBorder="1" applyAlignment="1"/>
    <xf numFmtId="0" fontId="20" fillId="0" borderId="0" xfId="70" applyFont="1" applyFill="1" applyBorder="1" applyAlignment="1">
      <alignment horizontal="left"/>
    </xf>
    <xf numFmtId="0" fontId="21" fillId="0" borderId="0" xfId="71" applyFont="1" applyFill="1" applyBorder="1" applyAlignment="1"/>
    <xf numFmtId="168" fontId="20" fillId="0" borderId="0" xfId="71" applyNumberFormat="1" applyFont="1" applyFill="1" applyBorder="1" applyAlignment="1"/>
    <xf numFmtId="0" fontId="20" fillId="0" borderId="0" xfId="0" applyFont="1" applyFill="1" applyBorder="1" applyAlignment="1">
      <alignment horizontal="right"/>
    </xf>
    <xf numFmtId="166" fontId="21" fillId="0" borderId="0" xfId="0" applyNumberFormat="1" applyFont="1" applyFill="1" applyBorder="1" applyAlignment="1"/>
    <xf numFmtId="0" fontId="22" fillId="0" borderId="0" xfId="0" applyFont="1" applyFill="1" applyBorder="1" applyAlignment="1"/>
    <xf numFmtId="166" fontId="20" fillId="0" borderId="0" xfId="0" applyNumberFormat="1" applyFont="1" applyFill="1" applyBorder="1" applyAlignment="1"/>
    <xf numFmtId="0" fontId="20" fillId="0" borderId="0" xfId="0" applyFont="1" applyFill="1" applyBorder="1" applyAlignment="1">
      <alignment horizontal="left"/>
    </xf>
    <xf numFmtId="174" fontId="20" fillId="0" borderId="0" xfId="2" applyNumberFormat="1" applyFont="1" applyFill="1" applyBorder="1" applyAlignment="1"/>
    <xf numFmtId="168" fontId="20" fillId="0" borderId="0" xfId="0" applyNumberFormat="1" applyFont="1" applyFill="1" applyBorder="1" applyAlignment="1"/>
    <xf numFmtId="0" fontId="21" fillId="0" borderId="0" xfId="0" applyFont="1" applyFill="1" applyBorder="1" applyAlignment="1">
      <alignment horizontal="right"/>
    </xf>
    <xf numFmtId="1" fontId="20" fillId="0" borderId="0" xfId="4" applyNumberFormat="1" applyFont="1" applyFill="1" applyBorder="1" applyAlignment="1">
      <alignment horizontal="right"/>
    </xf>
    <xf numFmtId="166" fontId="21" fillId="0" borderId="0" xfId="4" applyNumberFormat="1" applyFont="1" applyFill="1" applyBorder="1" applyAlignment="1"/>
    <xf numFmtId="0" fontId="21" fillId="0" borderId="0" xfId="3" applyFont="1" applyFill="1" applyBorder="1" applyAlignment="1">
      <alignment horizontal="right"/>
    </xf>
    <xf numFmtId="1" fontId="20" fillId="0" borderId="0" xfId="4" applyNumberFormat="1" applyFont="1" applyFill="1" applyBorder="1" applyAlignment="1"/>
    <xf numFmtId="0" fontId="20" fillId="0" borderId="0" xfId="3" applyFont="1" applyFill="1" applyBorder="1" applyAlignment="1"/>
    <xf numFmtId="9" fontId="20" fillId="0" borderId="0" xfId="3" applyNumberFormat="1" applyFont="1" applyFill="1" applyBorder="1" applyAlignment="1"/>
    <xf numFmtId="0" fontId="21" fillId="0" borderId="0" xfId="3" applyFont="1" applyFill="1" applyBorder="1" applyAlignment="1"/>
    <xf numFmtId="0" fontId="20" fillId="0" borderId="0" xfId="50" applyFont="1" applyFill="1" applyBorder="1" applyAlignment="1"/>
    <xf numFmtId="0" fontId="23" fillId="0" borderId="0" xfId="50" applyFont="1" applyFill="1"/>
    <xf numFmtId="9" fontId="20" fillId="0" borderId="0" xfId="2" applyFont="1" applyFill="1" applyBorder="1" applyAlignment="1"/>
    <xf numFmtId="2" fontId="20" fillId="0" borderId="0" xfId="4" applyNumberFormat="1" applyFont="1" applyFill="1" applyBorder="1" applyAlignment="1"/>
    <xf numFmtId="168" fontId="20" fillId="0" borderId="0" xfId="4" applyNumberFormat="1" applyFont="1" applyFill="1" applyBorder="1" applyAlignment="1">
      <alignment horizontal="right"/>
    </xf>
    <xf numFmtId="168" fontId="20" fillId="0" borderId="0" xfId="4" applyNumberFormat="1" applyFont="1" applyFill="1" applyBorder="1" applyAlignment="1"/>
    <xf numFmtId="165" fontId="21" fillId="0" borderId="0" xfId="4" applyNumberFormat="1" applyFont="1" applyFill="1" applyBorder="1" applyAlignment="1">
      <alignment horizontal="left"/>
    </xf>
    <xf numFmtId="0" fontId="10" fillId="0" borderId="0" xfId="7" applyFont="1" applyAlignment="1" applyProtection="1"/>
    <xf numFmtId="0" fontId="20" fillId="0" borderId="0" xfId="5" applyFont="1" applyFill="1" applyBorder="1" applyAlignment="1"/>
    <xf numFmtId="4" fontId="20" fillId="0" borderId="0" xfId="5" applyNumberFormat="1" applyFont="1" applyFill="1" applyBorder="1" applyAlignment="1"/>
    <xf numFmtId="4" fontId="21" fillId="0" borderId="0" xfId="5" applyNumberFormat="1" applyFont="1" applyFill="1" applyBorder="1" applyAlignment="1"/>
    <xf numFmtId="166" fontId="20" fillId="0" borderId="0" xfId="5" applyNumberFormat="1" applyFont="1" applyFill="1" applyBorder="1" applyAlignment="1"/>
    <xf numFmtId="0" fontId="21" fillId="0" borderId="0" xfId="5" applyFont="1" applyFill="1" applyBorder="1" applyAlignment="1"/>
    <xf numFmtId="14" fontId="20" fillId="0" borderId="0" xfId="6" applyNumberFormat="1" applyFont="1" applyFill="1" applyBorder="1" applyAlignment="1"/>
    <xf numFmtId="168" fontId="20" fillId="0" borderId="0" xfId="5" applyNumberFormat="1" applyFont="1" applyFill="1" applyBorder="1" applyAlignment="1" applyProtection="1">
      <alignment horizontal="right"/>
      <protection locked="0"/>
    </xf>
    <xf numFmtId="1" fontId="20" fillId="0" borderId="0" xfId="5" applyNumberFormat="1" applyFont="1" applyFill="1" applyBorder="1" applyAlignment="1" applyProtection="1">
      <alignment horizontal="right"/>
      <protection locked="0"/>
    </xf>
    <xf numFmtId="1" fontId="20" fillId="0" borderId="0" xfId="5" applyNumberFormat="1" applyFont="1" applyFill="1" applyBorder="1" applyAlignment="1"/>
    <xf numFmtId="166" fontId="20" fillId="0" borderId="0" xfId="5" applyNumberFormat="1" applyFont="1" applyFill="1" applyBorder="1" applyAlignment="1" applyProtection="1">
      <alignment horizontal="right"/>
      <protection locked="0"/>
    </xf>
    <xf numFmtId="168" fontId="20" fillId="0" borderId="0" xfId="0" applyNumberFormat="1" applyFont="1" applyFill="1" applyBorder="1" applyAlignment="1">
      <alignment horizontal="right"/>
    </xf>
    <xf numFmtId="0" fontId="20" fillId="0" borderId="0" xfId="0" applyFont="1" applyFill="1" applyBorder="1" applyAlignment="1" applyProtection="1">
      <alignment horizontal="right"/>
      <protection locked="0"/>
    </xf>
    <xf numFmtId="0" fontId="21" fillId="0" borderId="0" xfId="4" quotePrefix="1" applyFont="1" applyFill="1" applyBorder="1" applyAlignment="1">
      <alignment horizontal="left"/>
    </xf>
    <xf numFmtId="0" fontId="21" fillId="0" borderId="0" xfId="4" applyFont="1" applyFill="1" applyBorder="1" applyAlignment="1">
      <alignment horizontal="center"/>
    </xf>
    <xf numFmtId="0" fontId="21" fillId="0" borderId="0" xfId="4" quotePrefix="1" applyFont="1" applyFill="1" applyBorder="1" applyAlignment="1"/>
    <xf numFmtId="164" fontId="20" fillId="0" borderId="0" xfId="1" applyFont="1" applyFill="1" applyBorder="1" applyAlignment="1"/>
    <xf numFmtId="0" fontId="22" fillId="0" borderId="0" xfId="0" applyFont="1" applyFill="1" applyBorder="1" applyAlignment="1">
      <alignment horizontal="left"/>
    </xf>
    <xf numFmtId="3" fontId="20" fillId="0" borderId="0" xfId="0" applyNumberFormat="1" applyFont="1" applyFill="1" applyBorder="1" applyAlignment="1"/>
    <xf numFmtId="0" fontId="21" fillId="0" borderId="0" xfId="44" applyFont="1" applyFill="1" applyBorder="1" applyAlignment="1"/>
    <xf numFmtId="2" fontId="20" fillId="0" borderId="0" xfId="0" applyNumberFormat="1" applyFont="1" applyFill="1" applyBorder="1" applyAlignment="1"/>
    <xf numFmtId="0" fontId="10" fillId="0" borderId="0" xfId="7" applyFont="1" applyFill="1" applyBorder="1" applyAlignment="1" applyProtection="1"/>
    <xf numFmtId="175" fontId="21" fillId="0" borderId="0" xfId="54" applyNumberFormat="1" applyFont="1" applyFill="1" applyBorder="1" applyAlignment="1">
      <alignment horizontal="left"/>
    </xf>
    <xf numFmtId="0" fontId="20" fillId="0" borderId="0" xfId="54" applyFont="1" applyFill="1" applyBorder="1" applyAlignment="1"/>
    <xf numFmtId="0" fontId="20" fillId="0" borderId="0" xfId="54" applyFont="1" applyFill="1" applyBorder="1" applyAlignment="1">
      <alignment horizontal="left"/>
    </xf>
    <xf numFmtId="0" fontId="22" fillId="0" borderId="0" xfId="54" applyFont="1" applyFill="1" applyBorder="1" applyAlignment="1">
      <alignment horizontal="left"/>
    </xf>
    <xf numFmtId="0" fontId="21" fillId="0" borderId="0" xfId="55" applyFont="1" applyFill="1" applyBorder="1" applyAlignment="1"/>
    <xf numFmtId="0" fontId="21" fillId="0" borderId="0" xfId="54" applyFont="1" applyFill="1" applyBorder="1" applyAlignment="1"/>
    <xf numFmtId="168" fontId="20" fillId="0" borderId="0" xfId="54" applyNumberFormat="1" applyFont="1" applyFill="1" applyBorder="1" applyAlignment="1"/>
    <xf numFmtId="0" fontId="20" fillId="0" borderId="0" xfId="56" applyFont="1" applyFill="1" applyBorder="1" applyAlignment="1">
      <alignment horizontal="left"/>
    </xf>
    <xf numFmtId="0" fontId="20" fillId="0" borderId="0" xfId="56" applyFont="1" applyFill="1" applyBorder="1" applyAlignment="1"/>
    <xf numFmtId="0" fontId="21" fillId="0" borderId="0" xfId="56" applyFont="1" applyFill="1" applyBorder="1" applyAlignment="1">
      <alignment horizontal="left"/>
    </xf>
    <xf numFmtId="0" fontId="21" fillId="0" borderId="0" xfId="56" applyFont="1" applyFill="1" applyBorder="1" applyAlignment="1"/>
    <xf numFmtId="167" fontId="21" fillId="0" borderId="0" xfId="56" applyNumberFormat="1" applyFont="1" applyFill="1" applyBorder="1" applyAlignment="1">
      <alignment horizontal="left"/>
    </xf>
    <xf numFmtId="0" fontId="20" fillId="0" borderId="0" xfId="4" applyFont="1" applyFill="1" applyBorder="1" applyAlignment="1">
      <alignment horizontal="left" vertical="center"/>
    </xf>
    <xf numFmtId="0" fontId="22" fillId="0" borderId="0" xfId="56" applyFont="1" applyFill="1" applyBorder="1" applyAlignment="1">
      <alignment horizontal="left"/>
    </xf>
    <xf numFmtId="0" fontId="21" fillId="0" borderId="0" xfId="58" applyFont="1" applyFill="1" applyBorder="1" applyAlignment="1"/>
    <xf numFmtId="49" fontId="20" fillId="0" borderId="0" xfId="58" applyNumberFormat="1" applyFont="1" applyFill="1" applyBorder="1" applyAlignment="1"/>
    <xf numFmtId="2" fontId="20" fillId="0" borderId="0" xfId="56" applyNumberFormat="1" applyFont="1" applyFill="1" applyBorder="1" applyAlignment="1">
      <alignment horizontal="left"/>
    </xf>
    <xf numFmtId="2" fontId="20" fillId="0" borderId="0" xfId="4" applyNumberFormat="1" applyFont="1" applyFill="1" applyBorder="1" applyAlignment="1">
      <alignment horizontal="right"/>
    </xf>
    <xf numFmtId="0" fontId="20" fillId="0" borderId="0" xfId="4" applyFont="1" applyFill="1" applyBorder="1" applyAlignment="1">
      <alignment vertical="center"/>
    </xf>
    <xf numFmtId="0" fontId="6" fillId="0" borderId="0" xfId="4" applyFont="1" applyFill="1"/>
    <xf numFmtId="0" fontId="5" fillId="0" borderId="0" xfId="54" applyBorder="1"/>
    <xf numFmtId="0" fontId="6" fillId="0" borderId="0" xfId="54" applyFont="1" applyBorder="1"/>
    <xf numFmtId="0" fontId="6" fillId="0" borderId="0" xfId="56" applyFont="1" applyBorder="1"/>
  </cellXfs>
  <cellStyles count="74">
    <cellStyle name="Comma" xfId="1" builtinId="3"/>
    <cellStyle name="Comma 11" xfId="47"/>
    <cellStyle name="Hyperlink" xfId="7" builtinId="8"/>
    <cellStyle name="Hyperlink 10" xfId="8"/>
    <cellStyle name="Hyperlink 2" xfId="51"/>
    <cellStyle name="Normal" xfId="0" builtinId="0"/>
    <cellStyle name="Normal 10 13 2" xfId="4"/>
    <cellStyle name="Normal 10 4 6" xfId="72"/>
    <cellStyle name="Normal 13 2" xfId="55"/>
    <cellStyle name="Normal 2" xfId="65"/>
    <cellStyle name="Normal 2 15 3" xfId="52"/>
    <cellStyle name="Normal 2 2" xfId="48"/>
    <cellStyle name="Normal 2 2 10" xfId="45"/>
    <cellStyle name="Normal 21" xfId="57"/>
    <cellStyle name="Normal 3" xfId="66"/>
    <cellStyle name="Normal 3 12" xfId="73"/>
    <cellStyle name="Normal 342" xfId="58"/>
    <cellStyle name="Normal 343" xfId="42"/>
    <cellStyle name="Normal 343 2" xfId="71"/>
    <cellStyle name="Normal 345 4" xfId="43"/>
    <cellStyle name="Normal 376" xfId="53"/>
    <cellStyle name="Normal 378 2" xfId="59"/>
    <cellStyle name="Normal 380" xfId="69"/>
    <cellStyle name="Normal 381" xfId="60"/>
    <cellStyle name="Normal 382" xfId="61"/>
    <cellStyle name="Normal 383" xfId="64"/>
    <cellStyle name="Normal 384" xfId="63"/>
    <cellStyle name="Normal 385" xfId="62"/>
    <cellStyle name="Normal 391" xfId="44"/>
    <cellStyle name="Normal 393" xfId="9"/>
    <cellStyle name="Normal 397" xfId="67"/>
    <cellStyle name="Normal 398" xfId="68"/>
    <cellStyle name="Normal_1098653066547 1 " xfId="50"/>
    <cellStyle name="Normal_HV Tölur í myndir IV Vinnumarkaður" xfId="5"/>
    <cellStyle name="Normal_kafli 4 2005 2" xfId="3"/>
    <cellStyle name="Normal_Myndabanki - Ytri skilyrði fleiri myndir" xfId="70"/>
    <cellStyle name="Normal_oil_bloomberg" xfId="6"/>
    <cellStyle name="Normal_Sniðmót" xfId="54"/>
    <cellStyle name="Normal_Sniðmót 2" xfId="56"/>
    <cellStyle name="Percent" xfId="2" builtinId="5"/>
    <cellStyle name="Percent 2" xfId="49"/>
    <cellStyle name="ss10 5" xfId="18"/>
    <cellStyle name="ss10 6" xfId="19"/>
    <cellStyle name="ss11 5" xfId="22"/>
    <cellStyle name="ss12" xfId="20"/>
    <cellStyle name="ss13" xfId="46"/>
    <cellStyle name="ss13 5" xfId="21"/>
    <cellStyle name="ss13 6" xfId="23"/>
    <cellStyle name="ss14 5" xfId="24"/>
    <cellStyle name="ss14 6" xfId="28"/>
    <cellStyle name="ss15 4" xfId="25"/>
    <cellStyle name="ss15 5" xfId="31"/>
    <cellStyle name="ss16 4" xfId="29"/>
    <cellStyle name="ss17 5" xfId="26"/>
    <cellStyle name="ss18 4" xfId="27"/>
    <cellStyle name="ss18 5" xfId="30"/>
    <cellStyle name="ss19 5" xfId="32"/>
    <cellStyle name="ss2" xfId="10"/>
    <cellStyle name="ss20 5" xfId="33"/>
    <cellStyle name="ss21 4" xfId="34"/>
    <cellStyle name="ss21 5" xfId="37"/>
    <cellStyle name="ss22 5" xfId="35"/>
    <cellStyle name="ss22 6" xfId="36"/>
    <cellStyle name="ss23 2" xfId="38"/>
    <cellStyle name="ss24 2" xfId="39"/>
    <cellStyle name="ss25 2" xfId="40"/>
    <cellStyle name="ss26" xfId="41"/>
    <cellStyle name="ss3" xfId="11"/>
    <cellStyle name="ss4 2" xfId="12"/>
    <cellStyle name="ss5 2" xfId="13"/>
    <cellStyle name="ss6 4" xfId="14"/>
    <cellStyle name="ss7 2" xfId="15"/>
    <cellStyle name="ss8 3" xfId="16"/>
    <cellStyle name="ss9" xfId="17"/>
  </cellStyles>
  <dxfs count="0"/>
  <tableStyles count="0" defaultTableStyle="TableStyleMedium2" defaultPivotStyle="PivotStyleLight16"/>
  <colors>
    <mruColors>
      <color rgb="FFFFFF99"/>
      <color rgb="FF663300"/>
      <color rgb="FFFFFF66"/>
      <color rgb="FF660033"/>
      <color rgb="FFEDC4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SGWN03P\APD\Mission\Uganda\Previous%20files\Data%20from%20the%20Authorities\Diskette%209\INTR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AGFRAEDISVID/Economy%20of%20Iceland/EOI%202016/Myndir%20&#237;%20vinnslu/EOI%202016%20myndir%20&#237;%20kafl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refreshError="1"/>
      <sheetData sheetId="21">
        <row r="829">
          <cell r="E829" t="str">
            <v>Dec 93</v>
          </cell>
          <cell r="F829" t="str">
            <v>Mar. 94</v>
          </cell>
          <cell r="G829" t="str">
            <v>June 94</v>
          </cell>
          <cell r="H829" t="str">
            <v>Sep. 94</v>
          </cell>
          <cell r="I829" t="str">
            <v>Dec. 94</v>
          </cell>
        </row>
        <row r="831">
          <cell r="E831">
            <v>-225.00000000000006</v>
          </cell>
          <cell r="F831">
            <v>-35.799999999999955</v>
          </cell>
          <cell r="G831">
            <v>106.99999999999997</v>
          </cell>
          <cell r="H831">
            <v>220.40000000000003</v>
          </cell>
          <cell r="I831">
            <v>430.5</v>
          </cell>
        </row>
        <row r="832">
          <cell r="E832" t="e">
            <v>#REF!</v>
          </cell>
          <cell r="F832" t="e">
            <v>#REF!</v>
          </cell>
          <cell r="G832" t="e">
            <v>#REF!</v>
          </cell>
          <cell r="H832" t="e">
            <v>#REF!</v>
          </cell>
          <cell r="I832" t="e">
            <v>#REF!</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sheetName val="M 2.1"/>
      <sheetName val="2.2"/>
      <sheetName val="M 2.2"/>
      <sheetName val="2.3"/>
      <sheetName val="M 2.3"/>
      <sheetName val="Hagstofugögn í 2.4"/>
      <sheetName val="2.4"/>
      <sheetName val="M 2.4"/>
      <sheetName val="2.5"/>
      <sheetName val="M 2.5"/>
      <sheetName val="2.6"/>
      <sheetName val="M 2.6"/>
      <sheetName val="2.7"/>
      <sheetName val="M 2.7"/>
      <sheetName val="Hagstofugögn í 2.8"/>
      <sheetName val="2.8"/>
      <sheetName val="M 2.8"/>
      <sheetName val="Hagstofugögn í 2.9"/>
      <sheetName val="2.9"/>
      <sheetName val="M 2.9"/>
      <sheetName val="2.10"/>
      <sheetName val="M2.10"/>
      <sheetName val="2.11"/>
      <sheetName val="M 2.11"/>
      <sheetName val="2.12 gögn"/>
      <sheetName val="2.12"/>
      <sheetName val="M 2.12"/>
      <sheetName val="2.13"/>
      <sheetName val="M 2.13"/>
      <sheetName val="2.14"/>
      <sheetName val="M 2.14"/>
      <sheetName val="2.15"/>
      <sheetName val="M 2.15"/>
      <sheetName val="2.16"/>
      <sheetName val="M 2.16"/>
      <sheetName val="2.17"/>
      <sheetName val="M 2.17"/>
      <sheetName val="2.18"/>
      <sheetName val="FAME Persistence2"/>
      <sheetName val="M 2.18"/>
      <sheetName val="2.19"/>
      <sheetName val="M 2.19"/>
      <sheetName val="2.20"/>
      <sheetName val="M 2.20"/>
      <sheetName val="2.21"/>
      <sheetName val="M 2.21"/>
      <sheetName val="2.22"/>
      <sheetName val="2.22 data"/>
      <sheetName val="STOPP"/>
      <sheetName val="2.19x"/>
      <sheetName val="M 2.19x"/>
      <sheetName val="old dep. ratio 2050"/>
      <sheetName val="age dependency rat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0">
          <cell r="S10" t="str">
            <v>Luxembourg</v>
          </cell>
        </row>
        <row r="11">
          <cell r="S11" t="str">
            <v>Japan</v>
          </cell>
        </row>
        <row r="12">
          <cell r="S12" t="str">
            <v>Netherlands</v>
          </cell>
        </row>
        <row r="13">
          <cell r="S13" t="str">
            <v>United Kingdom</v>
          </cell>
        </row>
        <row r="14">
          <cell r="S14" t="str">
            <v>Australia</v>
          </cell>
        </row>
        <row r="15">
          <cell r="S15" t="str">
            <v>Israel</v>
          </cell>
        </row>
        <row r="16">
          <cell r="S16" t="str">
            <v>Belgium</v>
          </cell>
        </row>
        <row r="17">
          <cell r="S17" t="str">
            <v>Ireland</v>
          </cell>
        </row>
        <row r="18">
          <cell r="S18" t="str">
            <v>United States</v>
          </cell>
        </row>
        <row r="19">
          <cell r="S19" t="str">
            <v>Czech Republic</v>
          </cell>
        </row>
        <row r="20">
          <cell r="S20" t="str">
            <v>Slovak Republic</v>
          </cell>
        </row>
        <row r="21">
          <cell r="S21" t="str">
            <v>France</v>
          </cell>
        </row>
        <row r="22">
          <cell r="S22" t="str">
            <v>Hungary</v>
          </cell>
        </row>
        <row r="23">
          <cell r="S23" t="str">
            <v>OECD</v>
          </cell>
        </row>
        <row r="24">
          <cell r="S24" t="str">
            <v>Greece</v>
          </cell>
        </row>
        <row r="25">
          <cell r="S25" t="str">
            <v>Mexico</v>
          </cell>
        </row>
        <row r="26">
          <cell r="S26" t="str">
            <v>Poland</v>
          </cell>
        </row>
        <row r="27">
          <cell r="S27" t="str">
            <v>Turkey</v>
          </cell>
        </row>
        <row r="28">
          <cell r="S28" t="str">
            <v>Germany</v>
          </cell>
        </row>
        <row r="29">
          <cell r="S29" t="str">
            <v>Spain</v>
          </cell>
        </row>
        <row r="30">
          <cell r="S30" t="str">
            <v>Italy</v>
          </cell>
        </row>
        <row r="31">
          <cell r="S31" t="str">
            <v>Slovenia</v>
          </cell>
        </row>
        <row r="32">
          <cell r="S32" t="str">
            <v>Estonia</v>
          </cell>
        </row>
        <row r="33">
          <cell r="S33" t="str">
            <v>Canada</v>
          </cell>
        </row>
        <row r="34">
          <cell r="S34" t="str">
            <v>Switzerland</v>
          </cell>
        </row>
        <row r="35">
          <cell r="S35" t="str">
            <v>Portugal</v>
          </cell>
        </row>
        <row r="36">
          <cell r="S36" t="str">
            <v>Chile</v>
          </cell>
        </row>
        <row r="37">
          <cell r="S37" t="str">
            <v>Denmark</v>
          </cell>
        </row>
        <row r="38">
          <cell r="S38" t="str">
            <v>Finland</v>
          </cell>
        </row>
        <row r="39">
          <cell r="S39" t="str">
            <v>Austria</v>
          </cell>
        </row>
        <row r="40">
          <cell r="S40" t="str">
            <v>Sweden</v>
          </cell>
        </row>
        <row r="41">
          <cell r="S41" t="str">
            <v>New Zealand</v>
          </cell>
        </row>
        <row r="42">
          <cell r="S42" t="str">
            <v>Norway</v>
          </cell>
        </row>
        <row r="43">
          <cell r="S43" t="str">
            <v>Iceland</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EFFF"/>
  </sheetPr>
  <dimension ref="A1:C28"/>
  <sheetViews>
    <sheetView tabSelected="1" workbookViewId="0"/>
  </sheetViews>
  <sheetFormatPr defaultRowHeight="11.25" x14ac:dyDescent="0.2"/>
  <sheetData>
    <row r="1" spans="1:3" ht="11.25" customHeight="1" x14ac:dyDescent="0.2">
      <c r="A1" s="25" t="s">
        <v>0</v>
      </c>
      <c r="B1" s="12"/>
      <c r="C1" s="12"/>
    </row>
    <row r="2" spans="1:3" ht="11.25" customHeight="1" x14ac:dyDescent="0.2">
      <c r="A2" s="25" t="s">
        <v>1</v>
      </c>
      <c r="B2" s="12"/>
      <c r="C2" s="12"/>
    </row>
    <row r="3" spans="1:3" ht="11.25" customHeight="1" x14ac:dyDescent="0.2">
      <c r="A3" s="25" t="s">
        <v>237</v>
      </c>
      <c r="B3" s="11"/>
      <c r="C3" s="12"/>
    </row>
    <row r="4" spans="1:3" ht="11.25" customHeight="1" x14ac:dyDescent="0.2">
      <c r="A4" s="11"/>
      <c r="B4" s="11"/>
      <c r="C4" s="12"/>
    </row>
    <row r="5" spans="1:3" ht="11.25" customHeight="1" x14ac:dyDescent="0.2">
      <c r="A5" s="25" t="s">
        <v>238</v>
      </c>
      <c r="B5" s="25" t="s">
        <v>239</v>
      </c>
      <c r="C5" s="12"/>
    </row>
    <row r="6" spans="1:3" ht="11.25" customHeight="1" x14ac:dyDescent="0.2">
      <c r="A6" s="12" t="s">
        <v>243</v>
      </c>
      <c r="B6" s="69" t="s">
        <v>240</v>
      </c>
      <c r="C6" s="12"/>
    </row>
    <row r="7" spans="1:3" ht="11.25" customHeight="1" x14ac:dyDescent="0.2">
      <c r="A7" s="12" t="s">
        <v>245</v>
      </c>
      <c r="B7" s="69" t="s">
        <v>241</v>
      </c>
      <c r="C7" s="12"/>
    </row>
    <row r="8" spans="1:3" ht="11.25" customHeight="1" x14ac:dyDescent="0.2">
      <c r="A8" s="12" t="s">
        <v>247</v>
      </c>
      <c r="B8" s="90" t="s">
        <v>187</v>
      </c>
      <c r="C8" s="12"/>
    </row>
    <row r="9" spans="1:3" ht="11.25" customHeight="1" x14ac:dyDescent="0.2">
      <c r="A9" s="12" t="s">
        <v>249</v>
      </c>
      <c r="B9" s="69" t="s">
        <v>209</v>
      </c>
      <c r="C9" s="12"/>
    </row>
    <row r="10" spans="1:3" ht="11.25" customHeight="1" x14ac:dyDescent="0.2">
      <c r="A10" s="12" t="s">
        <v>235</v>
      </c>
      <c r="B10" s="69" t="s">
        <v>221</v>
      </c>
      <c r="C10" s="12"/>
    </row>
    <row r="11" spans="1:3" ht="11.25" customHeight="1" x14ac:dyDescent="0.2">
      <c r="A11" s="12" t="s">
        <v>236</v>
      </c>
      <c r="B11" s="69" t="s">
        <v>222</v>
      </c>
      <c r="C11" s="12"/>
    </row>
    <row r="12" spans="1:3" ht="11.25" customHeight="1" x14ac:dyDescent="0.2">
      <c r="A12" s="12" t="s">
        <v>250</v>
      </c>
      <c r="B12" s="69" t="s">
        <v>156</v>
      </c>
      <c r="C12" s="12"/>
    </row>
    <row r="13" spans="1:3" ht="11.25" customHeight="1" x14ac:dyDescent="0.2">
      <c r="A13" s="12" t="s">
        <v>251</v>
      </c>
      <c r="B13" s="69" t="s">
        <v>164</v>
      </c>
      <c r="C13" s="12"/>
    </row>
    <row r="14" spans="1:3" ht="11.25" customHeight="1" x14ac:dyDescent="0.2">
      <c r="A14" s="12" t="s">
        <v>252</v>
      </c>
      <c r="B14" s="69" t="s">
        <v>210</v>
      </c>
      <c r="C14" s="12"/>
    </row>
    <row r="15" spans="1:3" ht="11.25" customHeight="1" x14ac:dyDescent="0.2">
      <c r="A15" s="12" t="s">
        <v>253</v>
      </c>
      <c r="B15" s="69" t="s">
        <v>211</v>
      </c>
      <c r="C15" s="12"/>
    </row>
    <row r="16" spans="1:3" ht="11.25" customHeight="1" x14ac:dyDescent="0.2">
      <c r="A16" s="12" t="s">
        <v>255</v>
      </c>
      <c r="B16" s="69" t="s">
        <v>212</v>
      </c>
      <c r="C16" s="12"/>
    </row>
    <row r="17" spans="1:3" ht="11.25" customHeight="1" x14ac:dyDescent="0.2">
      <c r="A17" s="12" t="s">
        <v>257</v>
      </c>
      <c r="B17" s="69" t="s">
        <v>63</v>
      </c>
      <c r="C17" s="12"/>
    </row>
    <row r="18" spans="1:3" ht="11.25" customHeight="1" x14ac:dyDescent="0.2">
      <c r="A18" s="12" t="s">
        <v>259</v>
      </c>
      <c r="B18" s="69" t="s">
        <v>213</v>
      </c>
      <c r="C18" s="12"/>
    </row>
    <row r="19" spans="1:3" ht="11.25" customHeight="1" x14ac:dyDescent="0.2">
      <c r="A19" s="12" t="s">
        <v>260</v>
      </c>
      <c r="B19" s="69" t="s">
        <v>131</v>
      </c>
      <c r="C19" s="12"/>
    </row>
    <row r="20" spans="1:3" ht="11.25" customHeight="1" x14ac:dyDescent="0.2">
      <c r="A20" s="12" t="s">
        <v>261</v>
      </c>
      <c r="B20" s="69" t="s">
        <v>214</v>
      </c>
      <c r="C20" s="12"/>
    </row>
    <row r="21" spans="1:3" ht="11.25" customHeight="1" x14ac:dyDescent="0.2">
      <c r="A21" s="12" t="s">
        <v>263</v>
      </c>
      <c r="B21" s="69" t="s">
        <v>107</v>
      </c>
      <c r="C21" s="12"/>
    </row>
    <row r="22" spans="1:3" ht="11.25" customHeight="1" x14ac:dyDescent="0.2">
      <c r="A22" s="12" t="s">
        <v>265</v>
      </c>
      <c r="B22" s="69" t="s">
        <v>215</v>
      </c>
      <c r="C22" s="12"/>
    </row>
    <row r="23" spans="1:3" ht="11.25" customHeight="1" x14ac:dyDescent="0.2">
      <c r="A23" s="12" t="s">
        <v>267</v>
      </c>
      <c r="B23" s="69" t="s">
        <v>130</v>
      </c>
      <c r="C23" s="12"/>
    </row>
    <row r="24" spans="1:3" ht="11.25" customHeight="1" x14ac:dyDescent="0.2">
      <c r="A24" s="12" t="s">
        <v>268</v>
      </c>
      <c r="B24" s="69" t="s">
        <v>220</v>
      </c>
      <c r="C24" s="12"/>
    </row>
    <row r="25" spans="1:3" ht="11.25" customHeight="1" x14ac:dyDescent="0.2">
      <c r="A25" s="12" t="s">
        <v>270</v>
      </c>
      <c r="B25" s="69" t="s">
        <v>216</v>
      </c>
      <c r="C25" s="12"/>
    </row>
    <row r="26" spans="1:3" ht="11.25" customHeight="1" x14ac:dyDescent="0.2">
      <c r="A26" s="12" t="s">
        <v>271</v>
      </c>
      <c r="B26" s="69" t="s">
        <v>183</v>
      </c>
      <c r="C26" s="12"/>
    </row>
    <row r="27" spans="1:3" ht="11.25" customHeight="1" x14ac:dyDescent="0.2">
      <c r="A27" s="12" t="s">
        <v>273</v>
      </c>
      <c r="B27" s="69" t="s">
        <v>184</v>
      </c>
      <c r="C27" s="12"/>
    </row>
    <row r="28" spans="1:3" ht="11.25" customHeight="1" x14ac:dyDescent="0.2">
      <c r="A28" s="12"/>
      <c r="B28" s="12"/>
      <c r="C28" s="12"/>
    </row>
  </sheetData>
  <hyperlinks>
    <hyperlink ref="B6" location="'II-1'!A1" display="Gross national income per capita in OECD countries¹"/>
    <hyperlink ref="B7" location="'II-2'!A1" display="Individual sectors' share in economic contraction and recovery¹"/>
    <hyperlink ref="B8" location="'II-3'!A1" display="Breakdown of GDP by sector 2015"/>
    <hyperlink ref="B9" location="'II-4'!A1" display="Exports of goods and services"/>
    <hyperlink ref="B10" location="'II-5'!A1" display="Exports by type of goods 2015"/>
    <hyperlink ref="B11" location="'II-6'!A1" display="Imports by type of goods 2015"/>
    <hyperlink ref="B12" location="'II-7'!A1" display="Currency area share in services exports 2015"/>
    <hyperlink ref="B13" location="'II-8'!A1" display="Composition of goods export by product categories"/>
    <hyperlink ref="B14" location="'II-9'!A1" display="Composition of manufacturing exports and share in total merchandise exports"/>
    <hyperlink ref="B15" location="'II-10'!A1" display="Aluminium production"/>
    <hyperlink ref="B16" location="'II-11'!A1" display="Primary energy consumption by source in Iceland"/>
    <hyperlink ref="B17" location="'II-12'!A1" display="Contribution of renewables to energy supply in OECD countries 2014"/>
    <hyperlink ref="B18" location="'II-13'!A1" display="Fish catch by Icelandic vessels"/>
    <hyperlink ref="B19" location="'II-14'!A1" display="Marine exports"/>
    <hyperlink ref="B20" location="'II-15'!A1" display="Number of foreign tourists and revenues from tourism"/>
    <hyperlink ref="B21" location="'II-16'!A1" display="Nationality of tourists"/>
    <hyperlink ref="B22" location="'II-17'!A1" display="Paved roads"/>
    <hyperlink ref="B23" location="'II-18'!A1" display="Support to agriculture 2015¹"/>
    <hyperlink ref="B24" location="'II-19'!A1" display="Participation rate and hours per week in OECD countries 2015¹"/>
    <hyperlink ref="B25" location="'II-20'!A1" display="Changes in employment and hours worked"/>
    <hyperlink ref="B26" location="'II-21'!A1" display="Real wage flexibility 1997-2011¹"/>
    <hyperlink ref="B27" location="'II-22'!A1" display="Size of pension funds in 2014 and old-age dependency ratio in OECD countries 2050¹"/>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EFFF"/>
  </sheetPr>
  <dimension ref="A1:G38"/>
  <sheetViews>
    <sheetView workbookViewId="0">
      <pane xSplit="1" ySplit="12" topLeftCell="B13" activePane="bottomRight" state="frozen"/>
      <selection activeCell="I47" sqref="I47"/>
      <selection pane="topRight" activeCell="I47" sqref="I47"/>
      <selection pane="bottomLeft" activeCell="I47" sqref="I47"/>
      <selection pane="bottomRight"/>
    </sheetView>
  </sheetViews>
  <sheetFormatPr defaultColWidth="9.33203125" defaultRowHeight="11.25" x14ac:dyDescent="0.2"/>
  <cols>
    <col min="1" max="1" width="6.33203125" style="3" customWidth="1"/>
    <col min="2" max="2" width="25.33203125" style="3" customWidth="1"/>
    <col min="3" max="3" width="13.6640625" style="5" customWidth="1"/>
    <col min="4" max="4" width="15" style="3" customWidth="1"/>
    <col min="5" max="5" width="22.83203125" style="3" customWidth="1"/>
    <col min="6" max="6" width="15" style="3" customWidth="1"/>
    <col min="7" max="7" width="2" style="6" customWidth="1"/>
    <col min="8" max="16384" width="9.33203125" style="3"/>
  </cols>
  <sheetData>
    <row r="1" spans="1:7" x14ac:dyDescent="0.2">
      <c r="A1" s="29"/>
      <c r="B1" s="30" t="s">
        <v>0</v>
      </c>
      <c r="C1" s="56"/>
      <c r="D1" s="29"/>
      <c r="E1" s="29"/>
      <c r="F1" s="29"/>
      <c r="G1"/>
    </row>
    <row r="2" spans="1:7" x14ac:dyDescent="0.2">
      <c r="A2" s="29"/>
      <c r="B2" s="31" t="s">
        <v>1</v>
      </c>
      <c r="C2" s="28"/>
      <c r="D2" s="29"/>
      <c r="E2" s="29"/>
      <c r="F2" s="29"/>
      <c r="G2"/>
    </row>
    <row r="3" spans="1:7" x14ac:dyDescent="0.2">
      <c r="A3" s="29"/>
      <c r="B3" s="32" t="s">
        <v>2</v>
      </c>
      <c r="C3" s="28"/>
      <c r="D3" s="29"/>
      <c r="E3" s="29"/>
      <c r="F3" s="29"/>
      <c r="G3"/>
    </row>
    <row r="4" spans="1:7" ht="11.25" customHeight="1" x14ac:dyDescent="0.2">
      <c r="A4" s="29" t="s">
        <v>3</v>
      </c>
      <c r="B4" s="29" t="s">
        <v>210</v>
      </c>
      <c r="C4" s="28"/>
      <c r="D4" s="29"/>
      <c r="E4" s="29"/>
      <c r="F4" s="29"/>
      <c r="G4"/>
    </row>
    <row r="5" spans="1:7" ht="11.25" customHeight="1" x14ac:dyDescent="0.2">
      <c r="A5" s="29" t="s">
        <v>4</v>
      </c>
      <c r="B5" s="29"/>
      <c r="C5" s="29"/>
      <c r="D5" s="29"/>
      <c r="E5" s="29"/>
      <c r="F5" s="29"/>
      <c r="G5"/>
    </row>
    <row r="6" spans="1:7" ht="11.25" customHeight="1" x14ac:dyDescent="0.2">
      <c r="A6" s="29" t="s">
        <v>5</v>
      </c>
      <c r="B6" s="33" t="s">
        <v>6</v>
      </c>
      <c r="C6" s="29"/>
      <c r="D6" s="29"/>
      <c r="E6" s="29"/>
      <c r="F6" s="29"/>
      <c r="G6"/>
    </row>
    <row r="7" spans="1:7" ht="11.25" customHeight="1" x14ac:dyDescent="0.2">
      <c r="A7" s="29" t="s">
        <v>7</v>
      </c>
      <c r="B7" s="34" t="s">
        <v>248</v>
      </c>
      <c r="C7" s="29"/>
      <c r="D7" s="29"/>
      <c r="E7" s="29"/>
      <c r="F7" s="29"/>
      <c r="G7"/>
    </row>
    <row r="8" spans="1:7" ht="11.25" customHeight="1" x14ac:dyDescent="0.2">
      <c r="A8" s="29" t="s">
        <v>8</v>
      </c>
      <c r="B8" s="33" t="s">
        <v>9</v>
      </c>
      <c r="C8" s="29"/>
      <c r="D8" s="29"/>
      <c r="E8" s="29"/>
      <c r="F8" s="29"/>
      <c r="G8"/>
    </row>
    <row r="9" spans="1:7" ht="11.25" customHeight="1" x14ac:dyDescent="0.2">
      <c r="A9" s="29" t="s">
        <v>10</v>
      </c>
      <c r="B9" s="33" t="s">
        <v>9</v>
      </c>
      <c r="C9" s="29"/>
      <c r="D9" s="29"/>
      <c r="E9" s="29"/>
      <c r="F9" s="29"/>
      <c r="G9"/>
    </row>
    <row r="10" spans="1:7" ht="11.25" customHeight="1" x14ac:dyDescent="0.2">
      <c r="A10" s="29" t="s">
        <v>11</v>
      </c>
      <c r="B10" s="14"/>
      <c r="C10" s="29"/>
      <c r="D10" s="29"/>
      <c r="E10" s="29"/>
      <c r="F10" s="29"/>
      <c r="G10"/>
    </row>
    <row r="11" spans="1:7" ht="11.25" customHeight="1" x14ac:dyDescent="0.2">
      <c r="A11" s="29"/>
      <c r="B11" s="33"/>
      <c r="C11" s="29"/>
      <c r="D11" s="29"/>
      <c r="E11" s="29"/>
      <c r="F11" s="29"/>
      <c r="G11"/>
    </row>
    <row r="12" spans="1:7" s="4" customFormat="1" ht="33" customHeight="1" x14ac:dyDescent="0.2">
      <c r="A12" s="27"/>
      <c r="B12" s="27" t="s">
        <v>12</v>
      </c>
      <c r="C12" s="27" t="s">
        <v>13</v>
      </c>
      <c r="D12" s="27" t="s">
        <v>168</v>
      </c>
      <c r="E12" s="27" t="s">
        <v>127</v>
      </c>
      <c r="F12" s="27" t="s">
        <v>169</v>
      </c>
      <c r="G12"/>
    </row>
    <row r="13" spans="1:7" x14ac:dyDescent="0.2">
      <c r="A13" s="68">
        <v>32874</v>
      </c>
      <c r="B13" s="66">
        <v>50.69</v>
      </c>
      <c r="C13" s="66">
        <v>12.86</v>
      </c>
      <c r="D13" s="26"/>
      <c r="E13" s="67">
        <v>36.450000000000003</v>
      </c>
      <c r="F13" s="67">
        <v>20.420000000000002</v>
      </c>
      <c r="G13"/>
    </row>
    <row r="14" spans="1:7" x14ac:dyDescent="0.2">
      <c r="A14" s="68">
        <v>33239</v>
      </c>
      <c r="B14" s="66">
        <v>50.72</v>
      </c>
      <c r="C14" s="66">
        <v>11.08</v>
      </c>
      <c r="D14" s="26"/>
      <c r="E14" s="67">
        <v>38.200000000000003</v>
      </c>
      <c r="F14" s="67">
        <v>17.39</v>
      </c>
      <c r="G14"/>
    </row>
    <row r="15" spans="1:7" x14ac:dyDescent="0.2">
      <c r="A15" s="68">
        <v>33604</v>
      </c>
      <c r="B15" s="66">
        <v>53.25</v>
      </c>
      <c r="C15" s="66">
        <v>10.96</v>
      </c>
      <c r="D15" s="26"/>
      <c r="E15" s="67">
        <v>35.799999999999997</v>
      </c>
      <c r="F15" s="67">
        <v>17.22</v>
      </c>
      <c r="G15"/>
    </row>
    <row r="16" spans="1:7" x14ac:dyDescent="0.2">
      <c r="A16" s="68">
        <v>33970</v>
      </c>
      <c r="B16" s="66">
        <v>49.98</v>
      </c>
      <c r="C16" s="66">
        <v>14.29</v>
      </c>
      <c r="D16" s="26"/>
      <c r="E16" s="67">
        <v>35.729999999999997</v>
      </c>
      <c r="F16" s="67">
        <v>17.46</v>
      </c>
      <c r="G16"/>
    </row>
    <row r="17" spans="1:7" x14ac:dyDescent="0.2">
      <c r="A17" s="68">
        <v>34335</v>
      </c>
      <c r="B17" s="66">
        <v>51.49</v>
      </c>
      <c r="C17" s="66">
        <v>12.79</v>
      </c>
      <c r="D17" s="26"/>
      <c r="E17" s="67">
        <v>35.72</v>
      </c>
      <c r="F17" s="67">
        <v>18.68</v>
      </c>
      <c r="G17"/>
    </row>
    <row r="18" spans="1:7" x14ac:dyDescent="0.2">
      <c r="A18" s="68">
        <v>34700</v>
      </c>
      <c r="B18" s="66">
        <v>49.22</v>
      </c>
      <c r="C18" s="66">
        <v>12.85</v>
      </c>
      <c r="D18" s="26"/>
      <c r="E18" s="67">
        <v>37.93</v>
      </c>
      <c r="F18" s="67">
        <v>21.44</v>
      </c>
      <c r="G18"/>
    </row>
    <row r="19" spans="1:7" x14ac:dyDescent="0.2">
      <c r="A19" s="68">
        <v>35065</v>
      </c>
      <c r="B19" s="66">
        <v>48.34</v>
      </c>
      <c r="C19" s="66">
        <v>15.22</v>
      </c>
      <c r="D19" s="26"/>
      <c r="E19" s="67">
        <v>36.43</v>
      </c>
      <c r="F19" s="67">
        <v>19.920000000000002</v>
      </c>
      <c r="G19"/>
    </row>
    <row r="20" spans="1:7" x14ac:dyDescent="0.2">
      <c r="A20" s="68">
        <v>35431</v>
      </c>
      <c r="B20" s="66">
        <v>52.85</v>
      </c>
      <c r="C20" s="66">
        <v>12.9</v>
      </c>
      <c r="D20" s="26"/>
      <c r="E20" s="67">
        <v>34.25</v>
      </c>
      <c r="F20" s="67">
        <v>21.92</v>
      </c>
      <c r="G20"/>
    </row>
    <row r="21" spans="1:7" x14ac:dyDescent="0.2">
      <c r="A21" s="68">
        <v>35796</v>
      </c>
      <c r="B21" s="66">
        <v>58.47</v>
      </c>
      <c r="C21" s="66">
        <v>10.19</v>
      </c>
      <c r="D21" s="26"/>
      <c r="E21" s="67">
        <v>31.33</v>
      </c>
      <c r="F21" s="67">
        <v>23.06</v>
      </c>
      <c r="G21"/>
    </row>
    <row r="22" spans="1:7" x14ac:dyDescent="0.2">
      <c r="A22" s="68">
        <v>36161</v>
      </c>
      <c r="B22" s="66">
        <v>60.78</v>
      </c>
      <c r="C22" s="66">
        <v>8.44</v>
      </c>
      <c r="D22" s="26"/>
      <c r="E22" s="67">
        <v>30.78</v>
      </c>
      <c r="F22" s="67">
        <v>25.58</v>
      </c>
      <c r="G22"/>
    </row>
    <row r="23" spans="1:7" x14ac:dyDescent="0.2">
      <c r="A23" s="68">
        <v>36526</v>
      </c>
      <c r="B23" s="66">
        <v>59.33</v>
      </c>
      <c r="C23" s="66">
        <v>8.31</v>
      </c>
      <c r="D23" s="26"/>
      <c r="E23" s="67">
        <v>32.36</v>
      </c>
      <c r="F23" s="67">
        <v>31.27</v>
      </c>
      <c r="G23"/>
    </row>
    <row r="24" spans="1:7" x14ac:dyDescent="0.2">
      <c r="A24" s="68">
        <v>36892</v>
      </c>
      <c r="B24" s="66">
        <v>62.03</v>
      </c>
      <c r="C24" s="66">
        <v>7.96</v>
      </c>
      <c r="D24" s="26"/>
      <c r="E24" s="67">
        <v>30.01</v>
      </c>
      <c r="F24" s="67">
        <v>32.31</v>
      </c>
      <c r="G24"/>
    </row>
    <row r="25" spans="1:7" x14ac:dyDescent="0.2">
      <c r="A25" s="68">
        <v>37257</v>
      </c>
      <c r="B25" s="66">
        <v>57.52</v>
      </c>
      <c r="C25" s="66">
        <v>7.34</v>
      </c>
      <c r="D25" s="66">
        <v>13.54</v>
      </c>
      <c r="E25" s="67">
        <v>21.61</v>
      </c>
      <c r="F25" s="67">
        <v>32.979999999999997</v>
      </c>
      <c r="G25"/>
    </row>
    <row r="26" spans="1:7" x14ac:dyDescent="0.2">
      <c r="A26" s="68">
        <v>37622</v>
      </c>
      <c r="B26" s="66">
        <v>55.39</v>
      </c>
      <c r="C26" s="66">
        <v>9.74</v>
      </c>
      <c r="D26" s="66">
        <v>13.61</v>
      </c>
      <c r="E26" s="67">
        <v>21.25</v>
      </c>
      <c r="F26" s="67">
        <v>33.869999999999997</v>
      </c>
      <c r="G26"/>
    </row>
    <row r="27" spans="1:7" x14ac:dyDescent="0.2">
      <c r="A27" s="68">
        <v>37987</v>
      </c>
      <c r="B27" s="66">
        <v>51.34</v>
      </c>
      <c r="C27" s="66">
        <v>8.66</v>
      </c>
      <c r="D27" s="66">
        <v>18.7</v>
      </c>
      <c r="E27" s="67">
        <v>21.3</v>
      </c>
      <c r="F27" s="67">
        <v>35.119999999999997</v>
      </c>
      <c r="G27"/>
    </row>
    <row r="28" spans="1:7" x14ac:dyDescent="0.2">
      <c r="A28" s="68">
        <v>38353</v>
      </c>
      <c r="B28" s="66">
        <v>53.91</v>
      </c>
      <c r="C28" s="66">
        <v>9.1</v>
      </c>
      <c r="D28" s="66">
        <v>15.8</v>
      </c>
      <c r="E28" s="67">
        <v>21.2</v>
      </c>
      <c r="F28" s="67">
        <v>34.36</v>
      </c>
      <c r="G28"/>
    </row>
    <row r="29" spans="1:7" x14ac:dyDescent="0.2">
      <c r="A29" s="68">
        <v>38718</v>
      </c>
      <c r="B29" s="66">
        <v>61.31</v>
      </c>
      <c r="C29" s="66">
        <v>6.32</v>
      </c>
      <c r="D29" s="66">
        <v>12.19</v>
      </c>
      <c r="E29" s="67">
        <v>20.18</v>
      </c>
      <c r="F29" s="67">
        <v>38.32</v>
      </c>
      <c r="G29"/>
    </row>
    <row r="30" spans="1:7" x14ac:dyDescent="0.2">
      <c r="A30" s="68">
        <v>39083</v>
      </c>
      <c r="B30" s="66">
        <v>67.69</v>
      </c>
      <c r="C30" s="66">
        <v>6.7</v>
      </c>
      <c r="D30" s="66">
        <v>8.0399999999999991</v>
      </c>
      <c r="E30" s="67">
        <v>17.57</v>
      </c>
      <c r="F30" s="67">
        <v>38.869999999999997</v>
      </c>
      <c r="G30"/>
    </row>
    <row r="31" spans="1:7" x14ac:dyDescent="0.2">
      <c r="A31" s="68">
        <v>39448</v>
      </c>
      <c r="B31" s="66">
        <v>74.87</v>
      </c>
      <c r="C31" s="66">
        <v>4.71</v>
      </c>
      <c r="D31" s="66">
        <v>6.29</v>
      </c>
      <c r="E31" s="67">
        <v>14.13</v>
      </c>
      <c r="F31" s="67">
        <v>52.08</v>
      </c>
      <c r="G31"/>
    </row>
    <row r="32" spans="1:7" x14ac:dyDescent="0.2">
      <c r="A32" s="68">
        <v>39814</v>
      </c>
      <c r="B32" s="66">
        <v>70.05</v>
      </c>
      <c r="C32" s="66">
        <v>6.92</v>
      </c>
      <c r="D32" s="66">
        <v>7.16</v>
      </c>
      <c r="E32" s="67">
        <v>15.88</v>
      </c>
      <c r="F32" s="67">
        <v>48.65</v>
      </c>
      <c r="G32"/>
    </row>
    <row r="33" spans="1:7" x14ac:dyDescent="0.2">
      <c r="A33" s="68">
        <v>40179</v>
      </c>
      <c r="B33" s="66">
        <v>71.52</v>
      </c>
      <c r="C33" s="66">
        <v>6.04</v>
      </c>
      <c r="D33" s="66">
        <v>7.02</v>
      </c>
      <c r="E33" s="67">
        <v>15.41</v>
      </c>
      <c r="F33" s="67">
        <v>55.44</v>
      </c>
      <c r="G33"/>
    </row>
    <row r="34" spans="1:7" x14ac:dyDescent="0.2">
      <c r="A34" s="68">
        <v>40544</v>
      </c>
      <c r="B34" s="66">
        <v>69.44</v>
      </c>
      <c r="C34" s="66">
        <v>7.15</v>
      </c>
      <c r="D34" s="66">
        <v>6.4</v>
      </c>
      <c r="E34" s="67">
        <v>17.02</v>
      </c>
      <c r="F34" s="67">
        <v>54.1</v>
      </c>
      <c r="G34"/>
    </row>
    <row r="35" spans="1:7" ht="9" customHeight="1" x14ac:dyDescent="0.2">
      <c r="A35" s="68">
        <v>40909</v>
      </c>
      <c r="B35" s="66">
        <v>68.13</v>
      </c>
      <c r="C35" s="66">
        <v>6.56</v>
      </c>
      <c r="D35" s="66">
        <v>7.03</v>
      </c>
      <c r="E35" s="67">
        <v>18.28</v>
      </c>
      <c r="F35" s="67">
        <v>52.38</v>
      </c>
      <c r="G35"/>
    </row>
    <row r="36" spans="1:7" x14ac:dyDescent="0.2">
      <c r="A36" s="68">
        <v>41275</v>
      </c>
      <c r="B36" s="66">
        <v>69.650000000000006</v>
      </c>
      <c r="C36" s="66">
        <v>6.47</v>
      </c>
      <c r="D36" s="66">
        <v>6.17</v>
      </c>
      <c r="E36" s="67">
        <v>17.71</v>
      </c>
      <c r="F36" s="67">
        <v>50.62</v>
      </c>
      <c r="G36"/>
    </row>
    <row r="37" spans="1:7" x14ac:dyDescent="0.2">
      <c r="A37" s="68">
        <v>41640</v>
      </c>
      <c r="B37" s="66">
        <v>69.3</v>
      </c>
      <c r="C37" s="66">
        <v>5.94</v>
      </c>
      <c r="D37" s="66">
        <v>6.23</v>
      </c>
      <c r="E37" s="67">
        <v>18.52</v>
      </c>
      <c r="F37" s="67">
        <v>52.5</v>
      </c>
      <c r="G37"/>
    </row>
    <row r="38" spans="1:7" x14ac:dyDescent="0.2">
      <c r="A38" s="68">
        <v>42005</v>
      </c>
      <c r="B38" s="66">
        <v>72.010000000000005</v>
      </c>
      <c r="C38" s="66">
        <v>5.75</v>
      </c>
      <c r="D38" s="66">
        <v>6.39</v>
      </c>
      <c r="E38" s="67">
        <v>15.85</v>
      </c>
      <c r="F38" s="67">
        <v>52.88</v>
      </c>
      <c r="G38"/>
    </row>
  </sheetData>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EFFF"/>
  </sheetPr>
  <dimension ref="A1:D186"/>
  <sheetViews>
    <sheetView workbookViewId="0"/>
  </sheetViews>
  <sheetFormatPr defaultColWidth="9.33203125" defaultRowHeight="11.25" x14ac:dyDescent="0.2"/>
  <cols>
    <col min="1" max="1" width="16.5" style="7" customWidth="1"/>
    <col min="2" max="2" width="25.6640625" style="9" customWidth="1"/>
    <col min="3" max="3" width="23.33203125" style="8" customWidth="1"/>
    <col min="4" max="4" width="2.33203125" style="7" customWidth="1"/>
    <col min="5" max="16384" width="9.33203125" style="7"/>
  </cols>
  <sheetData>
    <row r="1" spans="1:4" x14ac:dyDescent="0.2">
      <c r="A1" s="70"/>
      <c r="B1" s="30" t="s">
        <v>0</v>
      </c>
      <c r="C1" s="71"/>
      <c r="D1"/>
    </row>
    <row r="2" spans="1:4" x14ac:dyDescent="0.2">
      <c r="A2" s="70"/>
      <c r="B2" s="31" t="s">
        <v>1</v>
      </c>
      <c r="C2" s="71"/>
      <c r="D2"/>
    </row>
    <row r="3" spans="1:4" x14ac:dyDescent="0.2">
      <c r="A3" s="70"/>
      <c r="B3" s="32" t="s">
        <v>14</v>
      </c>
      <c r="C3" s="72"/>
      <c r="D3"/>
    </row>
    <row r="4" spans="1:4" x14ac:dyDescent="0.2">
      <c r="A4" s="70" t="s">
        <v>15</v>
      </c>
      <c r="B4" s="70" t="s">
        <v>211</v>
      </c>
      <c r="C4" s="71"/>
      <c r="D4"/>
    </row>
    <row r="5" spans="1:4" x14ac:dyDescent="0.2">
      <c r="A5" s="70" t="s">
        <v>16</v>
      </c>
      <c r="B5" s="73"/>
      <c r="C5" s="71"/>
      <c r="D5"/>
    </row>
    <row r="6" spans="1:4" x14ac:dyDescent="0.2">
      <c r="A6" s="70" t="s">
        <v>17</v>
      </c>
      <c r="B6" s="70"/>
      <c r="C6" s="71"/>
      <c r="D6"/>
    </row>
    <row r="7" spans="1:4" x14ac:dyDescent="0.2">
      <c r="A7" s="70" t="s">
        <v>18</v>
      </c>
      <c r="B7" s="70" t="s">
        <v>254</v>
      </c>
      <c r="C7" s="71"/>
      <c r="D7"/>
    </row>
    <row r="8" spans="1:4" x14ac:dyDescent="0.2">
      <c r="A8" s="70" t="s">
        <v>19</v>
      </c>
      <c r="B8" s="70" t="s">
        <v>67</v>
      </c>
      <c r="C8" s="71"/>
      <c r="D8"/>
    </row>
    <row r="9" spans="1:4" x14ac:dyDescent="0.2">
      <c r="A9" s="70" t="s">
        <v>20</v>
      </c>
      <c r="B9" s="70" t="s">
        <v>67</v>
      </c>
      <c r="C9" s="71"/>
      <c r="D9"/>
    </row>
    <row r="10" spans="1:4" x14ac:dyDescent="0.2">
      <c r="A10" s="70" t="s">
        <v>11</v>
      </c>
      <c r="B10" s="14"/>
      <c r="C10" s="71"/>
      <c r="D10"/>
    </row>
    <row r="11" spans="1:4" x14ac:dyDescent="0.2">
      <c r="A11" s="70"/>
      <c r="B11" s="73"/>
      <c r="C11" s="71"/>
      <c r="D11"/>
    </row>
    <row r="12" spans="1:4" s="10" customFormat="1" x14ac:dyDescent="0.2">
      <c r="A12" s="74"/>
      <c r="B12" s="74" t="s">
        <v>21</v>
      </c>
      <c r="C12" s="74" t="s">
        <v>22</v>
      </c>
      <c r="D12"/>
    </row>
    <row r="13" spans="1:4" x14ac:dyDescent="0.2">
      <c r="A13" s="75">
        <v>37257</v>
      </c>
      <c r="B13" s="76">
        <v>22.89</v>
      </c>
      <c r="C13" s="77"/>
      <c r="D13"/>
    </row>
    <row r="14" spans="1:4" x14ac:dyDescent="0.2">
      <c r="A14" s="75">
        <v>37288</v>
      </c>
      <c r="B14" s="76">
        <v>21.19</v>
      </c>
      <c r="C14" s="77"/>
      <c r="D14"/>
    </row>
    <row r="15" spans="1:4" x14ac:dyDescent="0.2">
      <c r="A15" s="75">
        <v>37316</v>
      </c>
      <c r="B15" s="76">
        <v>23.94</v>
      </c>
      <c r="C15" s="77"/>
      <c r="D15"/>
    </row>
    <row r="16" spans="1:4" x14ac:dyDescent="0.2">
      <c r="A16" s="75">
        <v>37347</v>
      </c>
      <c r="B16" s="76">
        <v>22.79</v>
      </c>
      <c r="C16" s="77"/>
      <c r="D16"/>
    </row>
    <row r="17" spans="1:4" x14ac:dyDescent="0.2">
      <c r="A17" s="75">
        <v>37377</v>
      </c>
      <c r="B17" s="76">
        <v>24.35</v>
      </c>
      <c r="C17" s="77"/>
      <c r="D17"/>
    </row>
    <row r="18" spans="1:4" x14ac:dyDescent="0.2">
      <c r="A18" s="75">
        <v>37408</v>
      </c>
      <c r="B18" s="76">
        <v>23.98</v>
      </c>
      <c r="C18" s="78">
        <v>283.29000000000002</v>
      </c>
      <c r="D18"/>
    </row>
    <row r="19" spans="1:4" x14ac:dyDescent="0.2">
      <c r="A19" s="75">
        <v>37438</v>
      </c>
      <c r="B19" s="76">
        <v>24.26</v>
      </c>
      <c r="C19" s="77"/>
      <c r="D19"/>
    </row>
    <row r="20" spans="1:4" x14ac:dyDescent="0.2">
      <c r="A20" s="75">
        <v>37469</v>
      </c>
      <c r="B20" s="76">
        <v>24.69</v>
      </c>
      <c r="C20" s="77"/>
      <c r="D20"/>
    </row>
    <row r="21" spans="1:4" x14ac:dyDescent="0.2">
      <c r="A21" s="75">
        <v>37500</v>
      </c>
      <c r="B21" s="76">
        <v>23.94</v>
      </c>
      <c r="C21" s="77"/>
      <c r="D21"/>
    </row>
    <row r="22" spans="1:4" x14ac:dyDescent="0.2">
      <c r="A22" s="75">
        <v>37530</v>
      </c>
      <c r="B22" s="76">
        <v>25.18</v>
      </c>
      <c r="C22" s="77"/>
      <c r="D22"/>
    </row>
    <row r="23" spans="1:4" x14ac:dyDescent="0.2">
      <c r="A23" s="75">
        <v>37561</v>
      </c>
      <c r="B23" s="76">
        <v>23.85</v>
      </c>
      <c r="C23" s="77"/>
      <c r="D23"/>
    </row>
    <row r="24" spans="1:4" x14ac:dyDescent="0.2">
      <c r="A24" s="75">
        <v>37591</v>
      </c>
      <c r="B24" s="76">
        <v>22.25</v>
      </c>
      <c r="C24" s="77"/>
      <c r="D24"/>
    </row>
    <row r="25" spans="1:4" x14ac:dyDescent="0.2">
      <c r="A25" s="75">
        <v>37622</v>
      </c>
      <c r="B25" s="76">
        <v>24.83</v>
      </c>
      <c r="C25" s="77"/>
      <c r="D25"/>
    </row>
    <row r="26" spans="1:4" x14ac:dyDescent="0.2">
      <c r="A26" s="75">
        <v>37653</v>
      </c>
      <c r="B26" s="76">
        <v>23.07</v>
      </c>
      <c r="C26" s="77"/>
      <c r="D26"/>
    </row>
    <row r="27" spans="1:4" x14ac:dyDescent="0.2">
      <c r="A27" s="75">
        <v>37681</v>
      </c>
      <c r="B27" s="76">
        <v>26.43</v>
      </c>
      <c r="C27" s="77"/>
      <c r="D27"/>
    </row>
    <row r="28" spans="1:4" x14ac:dyDescent="0.2">
      <c r="A28" s="75">
        <v>37712</v>
      </c>
      <c r="B28" s="76">
        <v>25.58</v>
      </c>
      <c r="C28" s="77"/>
      <c r="D28"/>
    </row>
    <row r="29" spans="1:4" x14ac:dyDescent="0.2">
      <c r="A29" s="75">
        <v>37742</v>
      </c>
      <c r="B29" s="76">
        <v>23.9</v>
      </c>
      <c r="C29" s="77"/>
      <c r="D29"/>
    </row>
    <row r="30" spans="1:4" x14ac:dyDescent="0.2">
      <c r="A30" s="75">
        <v>37773</v>
      </c>
      <c r="B30" s="76">
        <v>22</v>
      </c>
      <c r="C30" s="78">
        <v>280.19</v>
      </c>
      <c r="D30"/>
    </row>
    <row r="31" spans="1:4" x14ac:dyDescent="0.2">
      <c r="A31" s="75">
        <v>37803</v>
      </c>
      <c r="B31" s="76">
        <v>22.51</v>
      </c>
      <c r="C31" s="77"/>
      <c r="D31"/>
    </row>
    <row r="32" spans="1:4" x14ac:dyDescent="0.2">
      <c r="A32" s="75">
        <v>37834</v>
      </c>
      <c r="B32" s="76">
        <v>22.39</v>
      </c>
      <c r="C32" s="77"/>
      <c r="D32"/>
    </row>
    <row r="33" spans="1:4" x14ac:dyDescent="0.2">
      <c r="A33" s="75">
        <v>37865</v>
      </c>
      <c r="B33" s="76">
        <v>22.05</v>
      </c>
      <c r="C33" s="77"/>
      <c r="D33"/>
    </row>
    <row r="34" spans="1:4" x14ac:dyDescent="0.2">
      <c r="A34" s="75">
        <v>37895</v>
      </c>
      <c r="B34" s="76">
        <v>22.88</v>
      </c>
      <c r="C34" s="77"/>
      <c r="D34"/>
    </row>
    <row r="35" spans="1:4" x14ac:dyDescent="0.2">
      <c r="A35" s="75">
        <v>37926</v>
      </c>
      <c r="B35" s="76">
        <v>22.03</v>
      </c>
      <c r="C35" s="77"/>
      <c r="D35"/>
    </row>
    <row r="36" spans="1:4" x14ac:dyDescent="0.2">
      <c r="A36" s="75">
        <v>37956</v>
      </c>
      <c r="B36" s="76">
        <v>22.52</v>
      </c>
      <c r="C36" s="77"/>
      <c r="D36"/>
    </row>
    <row r="37" spans="1:4" x14ac:dyDescent="0.2">
      <c r="A37" s="75">
        <v>37987</v>
      </c>
      <c r="B37" s="76">
        <v>23.06</v>
      </c>
      <c r="C37" s="77"/>
      <c r="D37"/>
    </row>
    <row r="38" spans="1:4" x14ac:dyDescent="0.2">
      <c r="A38" s="75">
        <v>38018</v>
      </c>
      <c r="B38" s="76">
        <v>21.79</v>
      </c>
      <c r="C38" s="77"/>
      <c r="D38"/>
    </row>
    <row r="39" spans="1:4" x14ac:dyDescent="0.2">
      <c r="A39" s="75">
        <v>38047</v>
      </c>
      <c r="B39" s="76">
        <v>23.79</v>
      </c>
      <c r="C39" s="77"/>
      <c r="D39"/>
    </row>
    <row r="40" spans="1:4" x14ac:dyDescent="0.2">
      <c r="A40" s="75">
        <v>38078</v>
      </c>
      <c r="B40" s="76">
        <v>24.25</v>
      </c>
      <c r="C40" s="77"/>
      <c r="D40"/>
    </row>
    <row r="41" spans="1:4" x14ac:dyDescent="0.2">
      <c r="A41" s="75">
        <v>38108</v>
      </c>
      <c r="B41" s="76">
        <v>23.45</v>
      </c>
      <c r="C41" s="77"/>
      <c r="D41"/>
    </row>
    <row r="42" spans="1:4" x14ac:dyDescent="0.2">
      <c r="A42" s="75">
        <v>38139</v>
      </c>
      <c r="B42" s="76">
        <v>23.41</v>
      </c>
      <c r="C42" s="78">
        <v>282.13</v>
      </c>
      <c r="D42"/>
    </row>
    <row r="43" spans="1:4" x14ac:dyDescent="0.2">
      <c r="A43" s="75">
        <v>38169</v>
      </c>
      <c r="B43" s="76">
        <v>21.95</v>
      </c>
      <c r="C43" s="77"/>
      <c r="D43"/>
    </row>
    <row r="44" spans="1:4" x14ac:dyDescent="0.2">
      <c r="A44" s="75">
        <v>38200</v>
      </c>
      <c r="B44" s="76">
        <v>23.75</v>
      </c>
      <c r="C44" s="77"/>
      <c r="D44"/>
    </row>
    <row r="45" spans="1:4" x14ac:dyDescent="0.2">
      <c r="A45" s="75">
        <v>38231</v>
      </c>
      <c r="B45" s="76">
        <v>24.68</v>
      </c>
      <c r="C45" s="77"/>
      <c r="D45"/>
    </row>
    <row r="46" spans="1:4" x14ac:dyDescent="0.2">
      <c r="A46" s="75">
        <v>38261</v>
      </c>
      <c r="B46" s="76">
        <v>25.61</v>
      </c>
      <c r="C46" s="77"/>
      <c r="D46"/>
    </row>
    <row r="47" spans="1:4" x14ac:dyDescent="0.2">
      <c r="A47" s="75">
        <v>38292</v>
      </c>
      <c r="B47" s="76">
        <v>23.01</v>
      </c>
      <c r="C47" s="77"/>
      <c r="D47"/>
    </row>
    <row r="48" spans="1:4" x14ac:dyDescent="0.2">
      <c r="A48" s="75">
        <v>38322</v>
      </c>
      <c r="B48" s="76">
        <v>23.39</v>
      </c>
      <c r="C48" s="77"/>
      <c r="D48"/>
    </row>
    <row r="49" spans="1:4" x14ac:dyDescent="0.2">
      <c r="A49" s="75">
        <v>38353</v>
      </c>
      <c r="B49" s="76">
        <v>24.15</v>
      </c>
      <c r="C49" s="77"/>
      <c r="D49"/>
    </row>
    <row r="50" spans="1:4" x14ac:dyDescent="0.2">
      <c r="A50" s="75">
        <v>38384</v>
      </c>
      <c r="B50" s="76">
        <v>21.63</v>
      </c>
      <c r="C50" s="77"/>
      <c r="D50"/>
    </row>
    <row r="51" spans="1:4" x14ac:dyDescent="0.2">
      <c r="A51" s="75">
        <v>38412</v>
      </c>
      <c r="B51" s="76">
        <v>23.23</v>
      </c>
      <c r="C51" s="77"/>
      <c r="D51"/>
    </row>
    <row r="52" spans="1:4" x14ac:dyDescent="0.2">
      <c r="A52" s="75">
        <v>38443</v>
      </c>
      <c r="B52" s="76">
        <v>22.43</v>
      </c>
      <c r="C52" s="77"/>
      <c r="D52"/>
    </row>
    <row r="53" spans="1:4" x14ac:dyDescent="0.2">
      <c r="A53" s="75">
        <v>38473</v>
      </c>
      <c r="B53" s="76">
        <v>22.83</v>
      </c>
      <c r="C53" s="77"/>
      <c r="D53"/>
    </row>
    <row r="54" spans="1:4" x14ac:dyDescent="0.2">
      <c r="A54" s="75">
        <v>38504</v>
      </c>
      <c r="B54" s="76">
        <v>21.98</v>
      </c>
      <c r="C54" s="78">
        <v>274.7</v>
      </c>
      <c r="D54"/>
    </row>
    <row r="55" spans="1:4" x14ac:dyDescent="0.2">
      <c r="A55" s="75">
        <v>38534</v>
      </c>
      <c r="B55" s="76">
        <v>23.32</v>
      </c>
      <c r="C55" s="77"/>
      <c r="D55"/>
    </row>
    <row r="56" spans="1:4" x14ac:dyDescent="0.2">
      <c r="A56" s="75">
        <v>38565</v>
      </c>
      <c r="B56" s="76">
        <v>23.63</v>
      </c>
      <c r="C56" s="77"/>
      <c r="D56"/>
    </row>
    <row r="57" spans="1:4" x14ac:dyDescent="0.2">
      <c r="A57" s="75">
        <v>38596</v>
      </c>
      <c r="B57" s="76">
        <v>22.75</v>
      </c>
      <c r="C57" s="77"/>
      <c r="D57"/>
    </row>
    <row r="58" spans="1:4" x14ac:dyDescent="0.2">
      <c r="A58" s="75">
        <v>38626</v>
      </c>
      <c r="B58" s="76">
        <v>23.53</v>
      </c>
      <c r="C58" s="77"/>
      <c r="D58"/>
    </row>
    <row r="59" spans="1:4" x14ac:dyDescent="0.2">
      <c r="A59" s="75">
        <v>38657</v>
      </c>
      <c r="B59" s="76">
        <v>22.22</v>
      </c>
      <c r="C59" s="77"/>
      <c r="D59"/>
    </row>
    <row r="60" spans="1:4" x14ac:dyDescent="0.2">
      <c r="A60" s="75">
        <v>38687</v>
      </c>
      <c r="B60" s="76">
        <v>22.99</v>
      </c>
      <c r="C60" s="77"/>
      <c r="D60"/>
    </row>
    <row r="61" spans="1:4" x14ac:dyDescent="0.2">
      <c r="A61" s="75">
        <v>38718</v>
      </c>
      <c r="B61" s="76">
        <v>23.15</v>
      </c>
      <c r="C61" s="77"/>
      <c r="D61"/>
    </row>
    <row r="62" spans="1:4" x14ac:dyDescent="0.2">
      <c r="A62" s="75">
        <v>38749</v>
      </c>
      <c r="B62" s="76">
        <v>20.63</v>
      </c>
      <c r="C62" s="77"/>
      <c r="D62"/>
    </row>
    <row r="63" spans="1:4" x14ac:dyDescent="0.2">
      <c r="A63" s="75">
        <v>38777</v>
      </c>
      <c r="B63" s="76">
        <v>25.01</v>
      </c>
      <c r="C63" s="77"/>
      <c r="D63"/>
    </row>
    <row r="64" spans="1:4" x14ac:dyDescent="0.2">
      <c r="A64" s="75">
        <v>38808</v>
      </c>
      <c r="B64" s="76">
        <v>26.79</v>
      </c>
      <c r="C64" s="77"/>
      <c r="D64"/>
    </row>
    <row r="65" spans="1:4" x14ac:dyDescent="0.2">
      <c r="A65" s="75">
        <v>38838</v>
      </c>
      <c r="B65" s="76">
        <v>28.98</v>
      </c>
      <c r="C65" s="77"/>
      <c r="D65"/>
    </row>
    <row r="66" spans="1:4" x14ac:dyDescent="0.2">
      <c r="A66" s="75">
        <v>38869</v>
      </c>
      <c r="B66" s="76">
        <v>26.93</v>
      </c>
      <c r="C66" s="78">
        <v>326.08999999999997</v>
      </c>
      <c r="D66"/>
    </row>
    <row r="67" spans="1:4" x14ac:dyDescent="0.2">
      <c r="A67" s="75">
        <v>38899</v>
      </c>
      <c r="B67" s="76">
        <v>24</v>
      </c>
      <c r="C67" s="77"/>
      <c r="D67"/>
    </row>
    <row r="68" spans="1:4" x14ac:dyDescent="0.2">
      <c r="A68" s="75">
        <v>38930</v>
      </c>
      <c r="B68" s="76">
        <v>26.05</v>
      </c>
      <c r="C68" s="77"/>
      <c r="D68"/>
    </row>
    <row r="69" spans="1:4" x14ac:dyDescent="0.2">
      <c r="A69" s="75">
        <v>38961</v>
      </c>
      <c r="B69" s="76">
        <v>29.8</v>
      </c>
      <c r="C69" s="77"/>
      <c r="D69"/>
    </row>
    <row r="70" spans="1:4" x14ac:dyDescent="0.2">
      <c r="A70" s="75">
        <v>38991</v>
      </c>
      <c r="B70" s="76">
        <v>32.53</v>
      </c>
      <c r="C70" s="77"/>
      <c r="D70"/>
    </row>
    <row r="71" spans="1:4" x14ac:dyDescent="0.2">
      <c r="A71" s="75">
        <v>39022</v>
      </c>
      <c r="B71" s="76">
        <v>30.44</v>
      </c>
      <c r="C71" s="77"/>
      <c r="D71"/>
    </row>
    <row r="72" spans="1:4" x14ac:dyDescent="0.2">
      <c r="A72" s="75">
        <v>39052</v>
      </c>
      <c r="B72" s="76">
        <v>31.79</v>
      </c>
      <c r="C72" s="77"/>
      <c r="D72"/>
    </row>
    <row r="73" spans="1:4" x14ac:dyDescent="0.2">
      <c r="A73" s="75">
        <v>39083</v>
      </c>
      <c r="B73" s="76">
        <v>32.590000000000003</v>
      </c>
      <c r="C73" s="77"/>
      <c r="D73"/>
    </row>
    <row r="74" spans="1:4" x14ac:dyDescent="0.2">
      <c r="A74" s="75">
        <v>39114</v>
      </c>
      <c r="B74" s="76">
        <v>29.9</v>
      </c>
      <c r="C74" s="77"/>
      <c r="D74"/>
    </row>
    <row r="75" spans="1:4" x14ac:dyDescent="0.2">
      <c r="A75" s="75">
        <v>39142</v>
      </c>
      <c r="B75" s="76">
        <v>35.03</v>
      </c>
      <c r="C75" s="77"/>
      <c r="D75"/>
    </row>
    <row r="76" spans="1:4" x14ac:dyDescent="0.2">
      <c r="A76" s="75">
        <v>39173</v>
      </c>
      <c r="B76" s="76">
        <v>33.630000000000003</v>
      </c>
      <c r="C76" s="77"/>
      <c r="D76"/>
    </row>
    <row r="77" spans="1:4" x14ac:dyDescent="0.2">
      <c r="A77" s="75">
        <v>39203</v>
      </c>
      <c r="B77" s="76">
        <v>36.56</v>
      </c>
      <c r="C77" s="77"/>
      <c r="D77"/>
    </row>
    <row r="78" spans="1:4" x14ac:dyDescent="0.2">
      <c r="A78" s="75">
        <v>39234</v>
      </c>
      <c r="B78" s="76">
        <v>33.130000000000003</v>
      </c>
      <c r="C78" s="78">
        <v>419.15</v>
      </c>
      <c r="D78"/>
    </row>
    <row r="79" spans="1:4" x14ac:dyDescent="0.2">
      <c r="A79" s="75">
        <v>39264</v>
      </c>
      <c r="B79" s="76">
        <v>33.01</v>
      </c>
      <c r="C79" s="77"/>
      <c r="D79"/>
    </row>
    <row r="80" spans="1:4" x14ac:dyDescent="0.2">
      <c r="A80" s="75">
        <v>39295</v>
      </c>
      <c r="B80" s="76">
        <v>37.33</v>
      </c>
      <c r="C80" s="77"/>
      <c r="D80"/>
    </row>
    <row r="81" spans="1:4" x14ac:dyDescent="0.2">
      <c r="A81" s="75">
        <v>39326</v>
      </c>
      <c r="B81" s="76">
        <v>35.159999999999997</v>
      </c>
      <c r="C81" s="77"/>
      <c r="D81"/>
    </row>
    <row r="82" spans="1:4" x14ac:dyDescent="0.2">
      <c r="A82" s="75">
        <v>39356</v>
      </c>
      <c r="B82" s="76">
        <v>39.409999999999997</v>
      </c>
      <c r="C82" s="77"/>
      <c r="D82"/>
    </row>
    <row r="83" spans="1:4" x14ac:dyDescent="0.2">
      <c r="A83" s="75">
        <v>39387</v>
      </c>
      <c r="B83" s="76">
        <v>35.49</v>
      </c>
      <c r="C83" s="77"/>
      <c r="D83"/>
    </row>
    <row r="84" spans="1:4" x14ac:dyDescent="0.2">
      <c r="A84" s="75">
        <v>39417</v>
      </c>
      <c r="B84" s="76">
        <v>37.909999999999997</v>
      </c>
      <c r="C84" s="77"/>
      <c r="D84"/>
    </row>
    <row r="85" spans="1:4" x14ac:dyDescent="0.2">
      <c r="A85" s="75">
        <v>39448</v>
      </c>
      <c r="B85" s="76">
        <v>48.46</v>
      </c>
      <c r="C85" s="77"/>
      <c r="D85"/>
    </row>
    <row r="86" spans="1:4" x14ac:dyDescent="0.2">
      <c r="A86" s="75">
        <v>39479</v>
      </c>
      <c r="B86" s="76">
        <v>43.93</v>
      </c>
      <c r="C86" s="77"/>
      <c r="D86"/>
    </row>
    <row r="87" spans="1:4" x14ac:dyDescent="0.2">
      <c r="A87" s="75">
        <v>39508</v>
      </c>
      <c r="B87" s="76">
        <v>50.55</v>
      </c>
      <c r="C87" s="77"/>
      <c r="D87"/>
    </row>
    <row r="88" spans="1:4" x14ac:dyDescent="0.2">
      <c r="A88" s="75">
        <v>39539</v>
      </c>
      <c r="B88" s="76">
        <v>67.59</v>
      </c>
      <c r="C88" s="77"/>
      <c r="D88"/>
    </row>
    <row r="89" spans="1:4" x14ac:dyDescent="0.2">
      <c r="A89" s="75">
        <v>39569</v>
      </c>
      <c r="B89" s="76">
        <v>65.900000000000006</v>
      </c>
      <c r="C89" s="77"/>
      <c r="D89"/>
    </row>
    <row r="90" spans="1:4" x14ac:dyDescent="0.2">
      <c r="A90" s="75">
        <v>39600</v>
      </c>
      <c r="B90" s="76">
        <v>65.63</v>
      </c>
      <c r="C90" s="78">
        <v>741.39</v>
      </c>
      <c r="D90"/>
    </row>
    <row r="91" spans="1:4" x14ac:dyDescent="0.2">
      <c r="A91" s="75">
        <v>39630</v>
      </c>
      <c r="B91" s="76">
        <v>69.209999999999994</v>
      </c>
      <c r="C91" s="77"/>
      <c r="D91"/>
    </row>
    <row r="92" spans="1:4" x14ac:dyDescent="0.2">
      <c r="A92" s="75">
        <v>39661</v>
      </c>
      <c r="B92" s="76">
        <v>64.739999999999995</v>
      </c>
      <c r="C92" s="77"/>
      <c r="D92"/>
    </row>
    <row r="93" spans="1:4" x14ac:dyDescent="0.2">
      <c r="A93" s="75">
        <v>39692</v>
      </c>
      <c r="B93" s="76">
        <v>65.41</v>
      </c>
      <c r="C93" s="77"/>
      <c r="D93"/>
    </row>
    <row r="94" spans="1:4" x14ac:dyDescent="0.2">
      <c r="A94" s="75">
        <v>39722</v>
      </c>
      <c r="B94" s="76">
        <v>66.22</v>
      </c>
      <c r="C94" s="77"/>
      <c r="D94"/>
    </row>
    <row r="95" spans="1:4" x14ac:dyDescent="0.2">
      <c r="A95" s="75">
        <v>39753</v>
      </c>
      <c r="B95" s="76">
        <v>66.02</v>
      </c>
      <c r="C95" s="77"/>
      <c r="D95"/>
    </row>
    <row r="96" spans="1:4" x14ac:dyDescent="0.2">
      <c r="A96" s="75">
        <v>39783</v>
      </c>
      <c r="B96" s="76">
        <v>67.739999999999995</v>
      </c>
      <c r="C96" s="79"/>
      <c r="D96"/>
    </row>
    <row r="97" spans="1:4" x14ac:dyDescent="0.2">
      <c r="A97" s="75">
        <v>39814</v>
      </c>
      <c r="B97" s="76">
        <v>67.73</v>
      </c>
      <c r="C97" s="79"/>
      <c r="D97"/>
    </row>
    <row r="98" spans="1:4" x14ac:dyDescent="0.2">
      <c r="A98" s="75">
        <v>39845</v>
      </c>
      <c r="B98" s="76">
        <v>65.17</v>
      </c>
      <c r="C98" s="79"/>
      <c r="D98"/>
    </row>
    <row r="99" spans="1:4" x14ac:dyDescent="0.2">
      <c r="A99" s="75">
        <v>39873</v>
      </c>
      <c r="B99" s="76">
        <v>70.91</v>
      </c>
      <c r="C99" s="79"/>
      <c r="D99"/>
    </row>
    <row r="100" spans="1:4" x14ac:dyDescent="0.2">
      <c r="A100" s="75">
        <v>39904</v>
      </c>
      <c r="B100" s="76">
        <v>66.650000000000006</v>
      </c>
      <c r="C100" s="79"/>
      <c r="D100"/>
    </row>
    <row r="101" spans="1:4" x14ac:dyDescent="0.2">
      <c r="A101" s="75">
        <v>39934</v>
      </c>
      <c r="B101" s="76">
        <v>67.150000000000006</v>
      </c>
      <c r="C101" s="79"/>
      <c r="D101"/>
    </row>
    <row r="102" spans="1:4" x14ac:dyDescent="0.2">
      <c r="A102" s="75">
        <v>39965</v>
      </c>
      <c r="B102" s="76">
        <v>66.760000000000005</v>
      </c>
      <c r="C102" s="79">
        <v>817.96</v>
      </c>
      <c r="D102"/>
    </row>
    <row r="103" spans="1:4" x14ac:dyDescent="0.2">
      <c r="A103" s="75">
        <v>39995</v>
      </c>
      <c r="B103" s="76">
        <v>69.95</v>
      </c>
      <c r="C103" s="79"/>
      <c r="D103"/>
    </row>
    <row r="104" spans="1:4" x14ac:dyDescent="0.2">
      <c r="A104" s="75">
        <v>40026</v>
      </c>
      <c r="B104" s="76">
        <v>66.790000000000006</v>
      </c>
      <c r="C104" s="79"/>
      <c r="D104"/>
    </row>
    <row r="105" spans="1:4" x14ac:dyDescent="0.2">
      <c r="A105" s="75">
        <v>40057</v>
      </c>
      <c r="B105" s="76">
        <v>70.36</v>
      </c>
      <c r="C105" s="79"/>
      <c r="D105"/>
    </row>
    <row r="106" spans="1:4" x14ac:dyDescent="0.2">
      <c r="A106" s="75">
        <v>40087</v>
      </c>
      <c r="B106" s="76">
        <v>68.44</v>
      </c>
      <c r="C106" s="79"/>
      <c r="D106"/>
    </row>
    <row r="107" spans="1:4" x14ac:dyDescent="0.2">
      <c r="A107" s="75">
        <v>40118</v>
      </c>
      <c r="B107" s="76">
        <v>67.25</v>
      </c>
      <c r="C107" s="79"/>
      <c r="D107"/>
    </row>
    <row r="108" spans="1:4" x14ac:dyDescent="0.2">
      <c r="A108" s="75">
        <v>40148</v>
      </c>
      <c r="B108" s="76">
        <v>70.81</v>
      </c>
      <c r="C108" s="79"/>
      <c r="D108"/>
    </row>
    <row r="109" spans="1:4" x14ac:dyDescent="0.2">
      <c r="A109" s="75">
        <v>40179</v>
      </c>
      <c r="B109" s="76">
        <v>67.47</v>
      </c>
      <c r="C109" s="71"/>
      <c r="D109"/>
    </row>
    <row r="110" spans="1:4" x14ac:dyDescent="0.2">
      <c r="A110" s="75">
        <v>40210</v>
      </c>
      <c r="B110" s="76">
        <v>65.459999999999994</v>
      </c>
      <c r="C110" s="71"/>
      <c r="D110"/>
    </row>
    <row r="111" spans="1:4" x14ac:dyDescent="0.2">
      <c r="A111" s="75">
        <v>40238</v>
      </c>
      <c r="B111" s="76">
        <v>72.02</v>
      </c>
      <c r="C111" s="71"/>
      <c r="D111"/>
    </row>
    <row r="112" spans="1:4" x14ac:dyDescent="0.2">
      <c r="A112" s="75">
        <v>40269</v>
      </c>
      <c r="B112" s="76">
        <v>66.78</v>
      </c>
      <c r="C112" s="71"/>
      <c r="D112"/>
    </row>
    <row r="113" spans="1:4" x14ac:dyDescent="0.2">
      <c r="A113" s="75">
        <v>40299</v>
      </c>
      <c r="B113" s="76">
        <v>67.930000000000007</v>
      </c>
      <c r="C113" s="71"/>
      <c r="D113"/>
    </row>
    <row r="114" spans="1:4" x14ac:dyDescent="0.2">
      <c r="A114" s="75">
        <v>40330</v>
      </c>
      <c r="B114" s="76">
        <v>70.569999999999993</v>
      </c>
      <c r="C114" s="71">
        <v>813.34</v>
      </c>
      <c r="D114"/>
    </row>
    <row r="115" spans="1:4" x14ac:dyDescent="0.2">
      <c r="A115" s="75">
        <v>40360</v>
      </c>
      <c r="B115" s="76">
        <v>66.319999999999993</v>
      </c>
      <c r="C115" s="71"/>
      <c r="D115"/>
    </row>
    <row r="116" spans="1:4" x14ac:dyDescent="0.2">
      <c r="A116" s="75">
        <v>40391</v>
      </c>
      <c r="B116" s="76">
        <v>64</v>
      </c>
      <c r="C116" s="71"/>
      <c r="D116"/>
    </row>
    <row r="117" spans="1:4" x14ac:dyDescent="0.2">
      <c r="A117" s="75">
        <v>40422</v>
      </c>
      <c r="B117" s="76">
        <v>68.31</v>
      </c>
      <c r="C117" s="71"/>
      <c r="D117"/>
    </row>
    <row r="118" spans="1:4" x14ac:dyDescent="0.2">
      <c r="A118" s="75">
        <v>40452</v>
      </c>
      <c r="B118" s="76">
        <v>68.45</v>
      </c>
      <c r="C118" s="71"/>
      <c r="D118"/>
    </row>
    <row r="119" spans="1:4" x14ac:dyDescent="0.2">
      <c r="A119" s="75">
        <v>40483</v>
      </c>
      <c r="B119" s="76">
        <v>65.67</v>
      </c>
      <c r="C119" s="71"/>
      <c r="D119"/>
    </row>
    <row r="120" spans="1:4" x14ac:dyDescent="0.2">
      <c r="A120" s="75">
        <v>40513</v>
      </c>
      <c r="B120" s="76">
        <v>70.349999999999994</v>
      </c>
      <c r="C120" s="71"/>
      <c r="D120"/>
    </row>
    <row r="121" spans="1:4" x14ac:dyDescent="0.2">
      <c r="A121" s="75">
        <v>40544</v>
      </c>
      <c r="B121" s="76">
        <v>66.900000000000006</v>
      </c>
      <c r="C121" s="71"/>
      <c r="D121"/>
    </row>
    <row r="122" spans="1:4" x14ac:dyDescent="0.2">
      <c r="A122" s="75">
        <v>40575</v>
      </c>
      <c r="B122" s="76">
        <v>64.489999999999995</v>
      </c>
      <c r="C122" s="71"/>
      <c r="D122"/>
    </row>
    <row r="123" spans="1:4" x14ac:dyDescent="0.2">
      <c r="A123" s="75">
        <v>40603</v>
      </c>
      <c r="B123" s="76">
        <v>70.44</v>
      </c>
      <c r="C123" s="71"/>
      <c r="D123"/>
    </row>
    <row r="124" spans="1:4" x14ac:dyDescent="0.2">
      <c r="A124" s="75">
        <v>40634</v>
      </c>
      <c r="B124" s="76">
        <v>66.86</v>
      </c>
      <c r="C124" s="71"/>
      <c r="D124"/>
    </row>
    <row r="125" spans="1:4" x14ac:dyDescent="0.2">
      <c r="A125" s="75">
        <v>40664</v>
      </c>
      <c r="B125" s="76">
        <v>67.790000000000006</v>
      </c>
      <c r="C125" s="71"/>
      <c r="D125"/>
    </row>
    <row r="126" spans="1:4" x14ac:dyDescent="0.2">
      <c r="A126" s="75">
        <v>40695</v>
      </c>
      <c r="B126" s="76">
        <v>69.959999999999994</v>
      </c>
      <c r="C126" s="71">
        <v>814.04</v>
      </c>
      <c r="D126"/>
    </row>
    <row r="127" spans="1:4" x14ac:dyDescent="0.2">
      <c r="A127" s="75">
        <v>40725</v>
      </c>
      <c r="B127" s="76">
        <v>67.349999999999994</v>
      </c>
      <c r="C127" s="71"/>
      <c r="D127"/>
    </row>
    <row r="128" spans="1:4" x14ac:dyDescent="0.2">
      <c r="A128" s="75">
        <v>40756</v>
      </c>
      <c r="B128" s="76">
        <v>70.069999999999993</v>
      </c>
      <c r="C128" s="71"/>
      <c r="D128"/>
    </row>
    <row r="129" spans="1:4" x14ac:dyDescent="0.2">
      <c r="A129" s="75">
        <v>40787</v>
      </c>
      <c r="B129" s="76">
        <v>66.22</v>
      </c>
      <c r="C129" s="71"/>
      <c r="D129"/>
    </row>
    <row r="130" spans="1:4" x14ac:dyDescent="0.2">
      <c r="A130" s="75">
        <v>40817</v>
      </c>
      <c r="B130" s="76">
        <v>66.02</v>
      </c>
      <c r="C130" s="71"/>
      <c r="D130"/>
    </row>
    <row r="131" spans="1:4" x14ac:dyDescent="0.2">
      <c r="A131" s="75">
        <v>40848</v>
      </c>
      <c r="B131" s="76">
        <v>70.63</v>
      </c>
      <c r="C131" s="71"/>
      <c r="D131"/>
    </row>
    <row r="132" spans="1:4" x14ac:dyDescent="0.2">
      <c r="A132" s="75">
        <v>40878</v>
      </c>
      <c r="B132" s="76">
        <v>67.3</v>
      </c>
      <c r="C132" s="71"/>
      <c r="D132"/>
    </row>
    <row r="133" spans="1:4" x14ac:dyDescent="0.2">
      <c r="A133" s="75">
        <v>40909</v>
      </c>
      <c r="B133" s="76">
        <v>66.86</v>
      </c>
      <c r="C133" s="75"/>
      <c r="D133"/>
    </row>
    <row r="134" spans="1:4" x14ac:dyDescent="0.2">
      <c r="A134" s="75">
        <v>40940</v>
      </c>
      <c r="B134" s="76">
        <v>69.709999999999994</v>
      </c>
      <c r="C134" s="71"/>
      <c r="D134"/>
    </row>
    <row r="135" spans="1:4" x14ac:dyDescent="0.2">
      <c r="A135" s="75">
        <v>40969</v>
      </c>
      <c r="B135" s="76">
        <v>67.34</v>
      </c>
      <c r="C135" s="71"/>
      <c r="D135"/>
    </row>
    <row r="136" spans="1:4" x14ac:dyDescent="0.2">
      <c r="A136" s="75">
        <v>41000</v>
      </c>
      <c r="B136" s="76">
        <v>67.17</v>
      </c>
      <c r="C136" s="71"/>
      <c r="D136"/>
    </row>
    <row r="137" spans="1:4" x14ac:dyDescent="0.2">
      <c r="A137" s="75">
        <v>41030</v>
      </c>
      <c r="B137" s="76">
        <v>67.41</v>
      </c>
      <c r="C137" s="70"/>
      <c r="D137"/>
    </row>
    <row r="138" spans="1:4" x14ac:dyDescent="0.2">
      <c r="A138" s="75">
        <v>41061</v>
      </c>
      <c r="B138" s="76">
        <v>66.22</v>
      </c>
      <c r="C138" s="71">
        <v>801.17</v>
      </c>
      <c r="D138"/>
    </row>
    <row r="139" spans="1:4" x14ac:dyDescent="0.2">
      <c r="A139" s="75">
        <v>41091</v>
      </c>
      <c r="B139" s="76">
        <v>65.33</v>
      </c>
      <c r="C139" s="71"/>
      <c r="D139"/>
    </row>
    <row r="140" spans="1:4" x14ac:dyDescent="0.2">
      <c r="A140" s="75">
        <v>41122</v>
      </c>
      <c r="B140" s="76">
        <v>66.66</v>
      </c>
      <c r="C140" s="71"/>
      <c r="D140"/>
    </row>
    <row r="141" spans="1:4" x14ac:dyDescent="0.2">
      <c r="A141" s="75">
        <v>41153</v>
      </c>
      <c r="B141" s="76">
        <v>63.76</v>
      </c>
      <c r="C141" s="71"/>
      <c r="D141"/>
    </row>
    <row r="142" spans="1:4" x14ac:dyDescent="0.2">
      <c r="A142" s="75">
        <v>41183</v>
      </c>
      <c r="B142" s="76">
        <v>67.760000000000005</v>
      </c>
      <c r="C142" s="71"/>
      <c r="D142"/>
    </row>
    <row r="143" spans="1:4" x14ac:dyDescent="0.2">
      <c r="A143" s="75">
        <v>41214</v>
      </c>
      <c r="B143" s="76">
        <v>67.23</v>
      </c>
      <c r="C143" s="71"/>
      <c r="D143"/>
    </row>
    <row r="144" spans="1:4" x14ac:dyDescent="0.2">
      <c r="A144" s="75">
        <v>41244</v>
      </c>
      <c r="B144" s="76">
        <v>65.709999999999994</v>
      </c>
      <c r="C144" s="71"/>
      <c r="D144"/>
    </row>
    <row r="145" spans="1:4" x14ac:dyDescent="0.2">
      <c r="A145" s="75">
        <v>41275</v>
      </c>
      <c r="B145" s="76">
        <v>69.3</v>
      </c>
      <c r="C145" s="71"/>
      <c r="D145"/>
    </row>
    <row r="146" spans="1:4" x14ac:dyDescent="0.2">
      <c r="A146" s="75">
        <v>41306</v>
      </c>
      <c r="B146" s="76">
        <v>66.03</v>
      </c>
      <c r="C146" s="71"/>
      <c r="D146"/>
    </row>
    <row r="147" spans="1:4" x14ac:dyDescent="0.2">
      <c r="A147" s="75">
        <v>41334</v>
      </c>
      <c r="B147" s="76">
        <v>68.55</v>
      </c>
      <c r="C147" s="71"/>
      <c r="D147"/>
    </row>
    <row r="148" spans="1:4" x14ac:dyDescent="0.2">
      <c r="A148" s="75">
        <v>41365</v>
      </c>
      <c r="B148" s="76">
        <v>71.86</v>
      </c>
      <c r="C148" s="71"/>
      <c r="D148"/>
    </row>
    <row r="149" spans="1:4" x14ac:dyDescent="0.2">
      <c r="A149" s="75">
        <v>41395</v>
      </c>
      <c r="B149" s="76">
        <v>69.459999999999994</v>
      </c>
      <c r="C149" s="71"/>
      <c r="D149"/>
    </row>
    <row r="150" spans="1:4" x14ac:dyDescent="0.2">
      <c r="A150" s="75">
        <v>41426</v>
      </c>
      <c r="B150" s="76">
        <v>67.319999999999993</v>
      </c>
      <c r="C150" s="71">
        <v>836.33</v>
      </c>
      <c r="D150"/>
    </row>
    <row r="151" spans="1:4" x14ac:dyDescent="0.2">
      <c r="A151" s="75">
        <v>41456</v>
      </c>
      <c r="B151" s="76">
        <v>73.11</v>
      </c>
      <c r="C151" s="71"/>
      <c r="D151"/>
    </row>
    <row r="152" spans="1:4" x14ac:dyDescent="0.2">
      <c r="A152" s="75">
        <v>41487</v>
      </c>
      <c r="B152" s="76">
        <v>66.94</v>
      </c>
      <c r="C152" s="71"/>
      <c r="D152"/>
    </row>
    <row r="153" spans="1:4" x14ac:dyDescent="0.2">
      <c r="A153" s="75">
        <v>41518</v>
      </c>
      <c r="B153" s="76">
        <v>67.680000000000007</v>
      </c>
      <c r="C153" s="71"/>
      <c r="D153"/>
    </row>
    <row r="154" spans="1:4" x14ac:dyDescent="0.2">
      <c r="A154" s="75">
        <v>41548</v>
      </c>
      <c r="B154" s="76">
        <v>73.3</v>
      </c>
      <c r="C154" s="71"/>
      <c r="D154"/>
    </row>
    <row r="155" spans="1:4" x14ac:dyDescent="0.2">
      <c r="A155" s="75">
        <v>41579</v>
      </c>
      <c r="B155" s="76">
        <v>68.930000000000007</v>
      </c>
      <c r="C155" s="71"/>
      <c r="D155"/>
    </row>
    <row r="156" spans="1:4" x14ac:dyDescent="0.2">
      <c r="A156" s="75">
        <v>41609</v>
      </c>
      <c r="B156" s="76">
        <v>73.849999999999994</v>
      </c>
      <c r="C156" s="71"/>
      <c r="D156"/>
    </row>
    <row r="157" spans="1:4" x14ac:dyDescent="0.2">
      <c r="A157" s="75">
        <v>41640</v>
      </c>
      <c r="B157" s="76">
        <v>70.25</v>
      </c>
      <c r="C157" s="71"/>
      <c r="D157"/>
    </row>
    <row r="158" spans="1:4" x14ac:dyDescent="0.2">
      <c r="A158" s="75">
        <v>41671</v>
      </c>
      <c r="B158" s="76">
        <v>63.44</v>
      </c>
      <c r="C158" s="71"/>
      <c r="D158"/>
    </row>
    <row r="159" spans="1:4" x14ac:dyDescent="0.2">
      <c r="A159" s="75">
        <v>41699</v>
      </c>
      <c r="B159" s="76">
        <v>66.77</v>
      </c>
      <c r="C159" s="71"/>
      <c r="D159"/>
    </row>
    <row r="160" spans="1:4" x14ac:dyDescent="0.2">
      <c r="A160" s="75">
        <v>41730</v>
      </c>
      <c r="B160" s="76">
        <v>72.88</v>
      </c>
      <c r="C160" s="71"/>
      <c r="D160"/>
    </row>
    <row r="161" spans="1:4" x14ac:dyDescent="0.2">
      <c r="A161" s="75">
        <v>41760</v>
      </c>
      <c r="B161" s="76">
        <v>70.260000000000005</v>
      </c>
      <c r="C161" s="71"/>
      <c r="D161"/>
    </row>
    <row r="162" spans="1:4" x14ac:dyDescent="0.2">
      <c r="A162" s="75">
        <v>41791</v>
      </c>
      <c r="B162" s="76">
        <v>71.14</v>
      </c>
      <c r="C162" s="71">
        <v>848.64</v>
      </c>
      <c r="D162"/>
    </row>
    <row r="163" spans="1:4" x14ac:dyDescent="0.2">
      <c r="A163" s="75">
        <v>41821</v>
      </c>
      <c r="B163" s="76">
        <v>75.09</v>
      </c>
      <c r="C163" s="71"/>
      <c r="D163"/>
    </row>
    <row r="164" spans="1:4" x14ac:dyDescent="0.2">
      <c r="A164" s="75">
        <v>41852</v>
      </c>
      <c r="B164" s="76">
        <v>71.489999999999995</v>
      </c>
      <c r="C164" s="71"/>
      <c r="D164"/>
    </row>
    <row r="165" spans="1:4" x14ac:dyDescent="0.2">
      <c r="A165" s="75">
        <v>41883</v>
      </c>
      <c r="B165" s="76">
        <v>69.790000000000006</v>
      </c>
      <c r="C165" s="71"/>
      <c r="D165"/>
    </row>
    <row r="166" spans="1:4" x14ac:dyDescent="0.2">
      <c r="A166" s="75">
        <v>41913</v>
      </c>
      <c r="B166" s="76">
        <v>75.25</v>
      </c>
      <c r="C166" s="71"/>
      <c r="D166"/>
    </row>
    <row r="167" spans="1:4" x14ac:dyDescent="0.2">
      <c r="A167" s="75">
        <v>41944</v>
      </c>
      <c r="B167" s="76">
        <v>70.709999999999994</v>
      </c>
      <c r="C167" s="71"/>
      <c r="D167"/>
    </row>
    <row r="168" spans="1:4" x14ac:dyDescent="0.2">
      <c r="A168" s="75">
        <v>41974</v>
      </c>
      <c r="B168" s="76">
        <v>71.569999999999993</v>
      </c>
      <c r="C168" s="71"/>
      <c r="D168"/>
    </row>
    <row r="169" spans="1:4" x14ac:dyDescent="0.2">
      <c r="A169" s="75">
        <v>42005</v>
      </c>
      <c r="B169" s="76">
        <v>71.599999999999994</v>
      </c>
      <c r="C169" s="71"/>
      <c r="D169"/>
    </row>
    <row r="170" spans="1:4" x14ac:dyDescent="0.2">
      <c r="A170" s="75">
        <v>42036</v>
      </c>
      <c r="B170" s="76">
        <v>70.02</v>
      </c>
      <c r="C170" s="71"/>
      <c r="D170"/>
    </row>
    <row r="171" spans="1:4" x14ac:dyDescent="0.2">
      <c r="A171" s="75">
        <v>42064</v>
      </c>
      <c r="B171" s="76">
        <v>72.540000000000006</v>
      </c>
      <c r="C171" s="71"/>
      <c r="D171"/>
    </row>
    <row r="172" spans="1:4" x14ac:dyDescent="0.2">
      <c r="A172" s="75">
        <v>42095</v>
      </c>
      <c r="B172" s="76">
        <v>75.319999999999993</v>
      </c>
      <c r="C172" s="71"/>
      <c r="D172"/>
    </row>
    <row r="173" spans="1:4" x14ac:dyDescent="0.2">
      <c r="A173" s="75">
        <v>42125</v>
      </c>
      <c r="B173" s="76">
        <v>70.510000000000005</v>
      </c>
      <c r="C173" s="71"/>
      <c r="D173"/>
    </row>
    <row r="174" spans="1:4" x14ac:dyDescent="0.2">
      <c r="A174" s="75">
        <v>42156</v>
      </c>
      <c r="B174" s="76">
        <v>70.7</v>
      </c>
      <c r="C174" s="71">
        <v>865.02</v>
      </c>
      <c r="D174"/>
    </row>
    <row r="175" spans="1:4" x14ac:dyDescent="0.2">
      <c r="A175" s="75">
        <v>42186</v>
      </c>
      <c r="B175" s="76">
        <v>74.64</v>
      </c>
      <c r="C175" s="71"/>
      <c r="D175"/>
    </row>
    <row r="176" spans="1:4" x14ac:dyDescent="0.2">
      <c r="A176" s="75">
        <v>42217</v>
      </c>
      <c r="B176" s="76">
        <v>70.53</v>
      </c>
      <c r="C176" s="71"/>
      <c r="D176"/>
    </row>
    <row r="177" spans="1:4" x14ac:dyDescent="0.2">
      <c r="A177" s="75">
        <v>42248</v>
      </c>
      <c r="B177" s="76">
        <v>73.16</v>
      </c>
      <c r="C177" s="71"/>
      <c r="D177"/>
    </row>
    <row r="178" spans="1:4" x14ac:dyDescent="0.2">
      <c r="A178" s="75">
        <v>42278</v>
      </c>
      <c r="B178" s="76">
        <v>69.64</v>
      </c>
      <c r="C178" s="71"/>
      <c r="D178"/>
    </row>
    <row r="179" spans="1:4" x14ac:dyDescent="0.2">
      <c r="A179" s="75">
        <v>42309</v>
      </c>
      <c r="B179" s="76">
        <v>70.959999999999994</v>
      </c>
      <c r="C179" s="71"/>
      <c r="D179"/>
    </row>
    <row r="180" spans="1:4" x14ac:dyDescent="0.2">
      <c r="A180" s="75">
        <v>42339</v>
      </c>
      <c r="B180" s="76">
        <v>75.400000000000006</v>
      </c>
      <c r="C180" s="71"/>
      <c r="D180"/>
    </row>
    <row r="181" spans="1:4" x14ac:dyDescent="0.2">
      <c r="A181" s="75">
        <v>42370</v>
      </c>
      <c r="B181" s="76">
        <v>69.709999999999994</v>
      </c>
      <c r="C181" s="71"/>
      <c r="D181"/>
    </row>
    <row r="182" spans="1:4" x14ac:dyDescent="0.2">
      <c r="A182" s="75">
        <v>42401</v>
      </c>
      <c r="B182" s="76">
        <v>65.45</v>
      </c>
      <c r="C182" s="71"/>
      <c r="D182"/>
    </row>
    <row r="183" spans="1:4" x14ac:dyDescent="0.2">
      <c r="A183" s="75">
        <v>42430</v>
      </c>
      <c r="B183" s="76">
        <v>75.2</v>
      </c>
      <c r="C183" s="71"/>
      <c r="D183"/>
    </row>
    <row r="184" spans="1:4" x14ac:dyDescent="0.2">
      <c r="A184" s="75">
        <v>42461</v>
      </c>
      <c r="B184" s="76">
        <v>72.08</v>
      </c>
      <c r="C184" s="71"/>
      <c r="D184"/>
    </row>
    <row r="185" spans="1:4" x14ac:dyDescent="0.2">
      <c r="A185" s="75">
        <v>42491</v>
      </c>
      <c r="B185" s="76">
        <v>71.31</v>
      </c>
      <c r="C185" s="71"/>
      <c r="D185"/>
    </row>
    <row r="186" spans="1:4" x14ac:dyDescent="0.2">
      <c r="A186" s="75">
        <v>42522</v>
      </c>
      <c r="B186" s="76">
        <v>74.33</v>
      </c>
      <c r="C186" s="71"/>
      <c r="D18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EFFF"/>
  </sheetPr>
  <dimension ref="A1:F68"/>
  <sheetViews>
    <sheetView workbookViewId="0"/>
  </sheetViews>
  <sheetFormatPr defaultRowHeight="11.25" x14ac:dyDescent="0.2"/>
  <cols>
    <col min="1" max="1" width="8.83203125" customWidth="1"/>
    <col min="2" max="2" width="12.5" style="13" customWidth="1"/>
    <col min="3" max="3" width="23.6640625" customWidth="1"/>
    <col min="4" max="5" width="13.33203125" customWidth="1"/>
    <col min="6" max="6" width="1.83203125" customWidth="1"/>
  </cols>
  <sheetData>
    <row r="1" spans="1:6" x14ac:dyDescent="0.2">
      <c r="A1" s="35"/>
      <c r="B1" s="38" t="s">
        <v>0</v>
      </c>
      <c r="C1" s="35"/>
      <c r="D1" s="35"/>
      <c r="E1" s="35"/>
    </row>
    <row r="2" spans="1:6" x14ac:dyDescent="0.2">
      <c r="A2" s="35"/>
      <c r="B2" s="40" t="s">
        <v>1</v>
      </c>
      <c r="C2" s="35"/>
      <c r="D2" s="35"/>
      <c r="E2" s="35"/>
    </row>
    <row r="3" spans="1:6" x14ac:dyDescent="0.2">
      <c r="A3" s="35"/>
      <c r="B3" s="41" t="s">
        <v>23</v>
      </c>
      <c r="C3" s="35"/>
      <c r="D3" s="35"/>
      <c r="E3" s="35"/>
    </row>
    <row r="4" spans="1:6" ht="11.25" customHeight="1" x14ac:dyDescent="0.2">
      <c r="A4" s="35" t="s">
        <v>3</v>
      </c>
      <c r="B4" s="35" t="s">
        <v>212</v>
      </c>
      <c r="C4" s="35"/>
      <c r="D4" s="35"/>
      <c r="E4" s="35"/>
    </row>
    <row r="5" spans="1:6" ht="11.25" customHeight="1" x14ac:dyDescent="0.2">
      <c r="A5" s="35" t="s">
        <v>4</v>
      </c>
      <c r="B5" s="35"/>
      <c r="C5" s="35"/>
      <c r="D5" s="35"/>
      <c r="E5" s="35"/>
    </row>
    <row r="6" spans="1:6" ht="11.25" customHeight="1" x14ac:dyDescent="0.2">
      <c r="A6" s="35" t="s">
        <v>5</v>
      </c>
      <c r="B6" s="38"/>
      <c r="C6" s="35"/>
      <c r="D6" s="35"/>
      <c r="E6" s="35"/>
    </row>
    <row r="7" spans="1:6" ht="11.25" customHeight="1" x14ac:dyDescent="0.2">
      <c r="A7" s="35" t="s">
        <v>7</v>
      </c>
      <c r="B7" s="49" t="s">
        <v>256</v>
      </c>
      <c r="C7" s="35"/>
      <c r="D7" s="35"/>
      <c r="E7" s="35"/>
    </row>
    <row r="8" spans="1:6" ht="11.25" customHeight="1" x14ac:dyDescent="0.2">
      <c r="A8" s="35" t="s">
        <v>8</v>
      </c>
      <c r="B8" s="35" t="s">
        <v>24</v>
      </c>
      <c r="C8" s="35"/>
      <c r="D8" s="35"/>
      <c r="E8" s="35"/>
    </row>
    <row r="9" spans="1:6" ht="11.25" customHeight="1" x14ac:dyDescent="0.2">
      <c r="A9" s="35" t="s">
        <v>10</v>
      </c>
      <c r="B9" s="35"/>
      <c r="C9" s="35"/>
      <c r="D9" s="35"/>
      <c r="E9" s="35"/>
    </row>
    <row r="10" spans="1:6" x14ac:dyDescent="0.2">
      <c r="A10" s="35" t="s">
        <v>11</v>
      </c>
      <c r="B10" s="14"/>
      <c r="C10" s="35"/>
      <c r="D10" s="35"/>
      <c r="E10" s="35"/>
    </row>
    <row r="11" spans="1:6" ht="11.25" customHeight="1" x14ac:dyDescent="0.2">
      <c r="A11" s="35"/>
      <c r="B11" s="35"/>
      <c r="C11" s="35"/>
      <c r="D11" s="35"/>
      <c r="E11" s="35"/>
    </row>
    <row r="12" spans="1:6" s="11" customFormat="1" ht="34.5" customHeight="1" x14ac:dyDescent="0.2">
      <c r="A12" s="38"/>
      <c r="B12" s="54" t="s">
        <v>25</v>
      </c>
      <c r="C12" s="54" t="s">
        <v>26</v>
      </c>
      <c r="D12" s="54" t="s">
        <v>27</v>
      </c>
      <c r="E12" s="54" t="s">
        <v>28</v>
      </c>
      <c r="F12"/>
    </row>
    <row r="13" spans="1:6" ht="11.25" customHeight="1" x14ac:dyDescent="0.2">
      <c r="A13" s="40">
        <v>1960</v>
      </c>
      <c r="B13" s="53">
        <v>1.88</v>
      </c>
      <c r="C13" s="80">
        <v>4.42</v>
      </c>
      <c r="D13" s="80">
        <v>12.6</v>
      </c>
      <c r="E13" s="80">
        <v>0.68</v>
      </c>
    </row>
    <row r="14" spans="1:6" ht="11.25" customHeight="1" x14ac:dyDescent="0.2">
      <c r="A14" s="40">
        <v>1961</v>
      </c>
      <c r="B14" s="53">
        <v>2.0699999999999998</v>
      </c>
      <c r="C14" s="80">
        <v>4.53</v>
      </c>
      <c r="D14" s="80">
        <v>12.35</v>
      </c>
      <c r="E14" s="80">
        <v>0.56000000000000005</v>
      </c>
    </row>
    <row r="15" spans="1:6" ht="11.25" customHeight="1" x14ac:dyDescent="0.2">
      <c r="A15" s="40">
        <v>1962</v>
      </c>
      <c r="B15" s="53">
        <v>2.13</v>
      </c>
      <c r="C15" s="80">
        <v>4.97</v>
      </c>
      <c r="D15" s="80">
        <v>12.84</v>
      </c>
      <c r="E15" s="80">
        <v>0.46</v>
      </c>
    </row>
    <row r="16" spans="1:6" ht="11.25" customHeight="1" x14ac:dyDescent="0.2">
      <c r="A16" s="40">
        <v>1963</v>
      </c>
      <c r="B16" s="53">
        <v>2.2599999999999998</v>
      </c>
      <c r="C16" s="80">
        <v>5.45</v>
      </c>
      <c r="D16" s="80">
        <v>13.74</v>
      </c>
      <c r="E16" s="80">
        <v>0.43</v>
      </c>
    </row>
    <row r="17" spans="1:5" ht="11.25" customHeight="1" x14ac:dyDescent="0.2">
      <c r="A17" s="40">
        <v>1964</v>
      </c>
      <c r="B17" s="53">
        <v>2.35</v>
      </c>
      <c r="C17" s="80">
        <v>5.97</v>
      </c>
      <c r="D17" s="80">
        <v>14.78</v>
      </c>
      <c r="E17" s="80">
        <v>0.34</v>
      </c>
    </row>
    <row r="18" spans="1:5" ht="11.25" customHeight="1" x14ac:dyDescent="0.2">
      <c r="A18" s="40">
        <v>1965</v>
      </c>
      <c r="B18" s="80">
        <v>2.31</v>
      </c>
      <c r="C18" s="80">
        <v>6.12</v>
      </c>
      <c r="D18" s="80">
        <v>15.51</v>
      </c>
      <c r="E18" s="80">
        <v>0.27</v>
      </c>
    </row>
    <row r="19" spans="1:5" x14ac:dyDescent="0.2">
      <c r="A19" s="40">
        <v>1966</v>
      </c>
      <c r="B19" s="80">
        <v>2.25</v>
      </c>
      <c r="C19" s="80">
        <v>7.04</v>
      </c>
      <c r="D19" s="80">
        <v>16.28</v>
      </c>
      <c r="E19" s="80">
        <v>0.2</v>
      </c>
    </row>
    <row r="20" spans="1:5" x14ac:dyDescent="0.2">
      <c r="A20" s="40">
        <v>1967</v>
      </c>
      <c r="B20" s="80">
        <v>2.39</v>
      </c>
      <c r="C20" s="80">
        <v>7.69</v>
      </c>
      <c r="D20" s="80">
        <v>17.25</v>
      </c>
      <c r="E20" s="80">
        <v>0.15</v>
      </c>
    </row>
    <row r="21" spans="1:5" x14ac:dyDescent="0.2">
      <c r="A21" s="40">
        <v>1968</v>
      </c>
      <c r="B21" s="80">
        <v>2.4700000000000002</v>
      </c>
      <c r="C21" s="80">
        <v>8.93</v>
      </c>
      <c r="D21" s="80">
        <v>16.66</v>
      </c>
      <c r="E21" s="80">
        <v>0.12</v>
      </c>
    </row>
    <row r="22" spans="1:5" x14ac:dyDescent="0.2">
      <c r="A22" s="40">
        <v>1969</v>
      </c>
      <c r="B22" s="80">
        <v>3.1</v>
      </c>
      <c r="C22" s="80">
        <v>9.82</v>
      </c>
      <c r="D22" s="80">
        <v>16.97</v>
      </c>
      <c r="E22" s="80">
        <v>0.09</v>
      </c>
    </row>
    <row r="23" spans="1:5" x14ac:dyDescent="0.2">
      <c r="A23" s="40">
        <v>1970</v>
      </c>
      <c r="B23" s="80">
        <v>5.09</v>
      </c>
      <c r="C23" s="80">
        <v>11.39</v>
      </c>
      <c r="D23" s="80">
        <v>16.760000000000002</v>
      </c>
      <c r="E23" s="80">
        <v>0.06</v>
      </c>
    </row>
    <row r="24" spans="1:5" x14ac:dyDescent="0.2">
      <c r="A24" s="40">
        <v>1971</v>
      </c>
      <c r="B24" s="80">
        <v>5.54</v>
      </c>
      <c r="C24" s="80">
        <v>12.1</v>
      </c>
      <c r="D24" s="80">
        <v>18.11</v>
      </c>
      <c r="E24" s="80">
        <v>0.04</v>
      </c>
    </row>
    <row r="25" spans="1:5" x14ac:dyDescent="0.2">
      <c r="A25" s="40">
        <v>1972</v>
      </c>
      <c r="B25" s="80">
        <v>6.13</v>
      </c>
      <c r="C25" s="80">
        <v>13.01</v>
      </c>
      <c r="D25" s="80">
        <v>18.53</v>
      </c>
      <c r="E25" s="80">
        <v>0.03</v>
      </c>
    </row>
    <row r="26" spans="1:5" x14ac:dyDescent="0.2">
      <c r="A26" s="40">
        <v>1973</v>
      </c>
      <c r="B26" s="80">
        <v>7.85</v>
      </c>
      <c r="C26" s="80">
        <v>14.72</v>
      </c>
      <c r="D26" s="80">
        <v>20.2</v>
      </c>
      <c r="E26" s="80">
        <v>0.02</v>
      </c>
    </row>
    <row r="27" spans="1:5" x14ac:dyDescent="0.2">
      <c r="A27" s="40">
        <v>1974</v>
      </c>
      <c r="B27" s="80">
        <v>8.1300000000000008</v>
      </c>
      <c r="C27" s="80">
        <v>14</v>
      </c>
      <c r="D27" s="80">
        <v>20.02</v>
      </c>
      <c r="E27" s="80">
        <v>0.01</v>
      </c>
    </row>
    <row r="28" spans="1:5" x14ac:dyDescent="0.2">
      <c r="A28" s="40">
        <v>1975</v>
      </c>
      <c r="B28" s="80">
        <v>7.94</v>
      </c>
      <c r="C28" s="80">
        <v>16.190000000000001</v>
      </c>
      <c r="D28" s="80">
        <v>19.57</v>
      </c>
      <c r="E28" s="80">
        <v>0.01</v>
      </c>
    </row>
    <row r="29" spans="1:5" x14ac:dyDescent="0.2">
      <c r="A29" s="40">
        <v>1976</v>
      </c>
      <c r="B29" s="80">
        <v>8.4600000000000009</v>
      </c>
      <c r="C29" s="80">
        <v>17.21</v>
      </c>
      <c r="D29" s="80">
        <v>18.7</v>
      </c>
      <c r="E29" s="80">
        <v>0.01</v>
      </c>
    </row>
    <row r="30" spans="1:5" x14ac:dyDescent="0.2">
      <c r="A30" s="40">
        <v>1977</v>
      </c>
      <c r="B30" s="80">
        <v>9.07</v>
      </c>
      <c r="C30" s="80">
        <v>19.170000000000002</v>
      </c>
      <c r="D30" s="80">
        <v>20.13</v>
      </c>
      <c r="E30" s="80">
        <v>0.01</v>
      </c>
    </row>
    <row r="31" spans="1:5" x14ac:dyDescent="0.2">
      <c r="A31" s="40">
        <v>1978</v>
      </c>
      <c r="B31" s="80">
        <v>9.3800000000000008</v>
      </c>
      <c r="C31" s="80">
        <v>20.21</v>
      </c>
      <c r="D31" s="80">
        <v>20.54</v>
      </c>
      <c r="E31" s="80">
        <v>0.01</v>
      </c>
    </row>
    <row r="32" spans="1:5" x14ac:dyDescent="0.2">
      <c r="A32" s="40">
        <v>1979</v>
      </c>
      <c r="B32" s="80">
        <v>10.15</v>
      </c>
      <c r="C32" s="80">
        <v>25.12</v>
      </c>
      <c r="D32" s="80">
        <v>20.58</v>
      </c>
      <c r="E32" s="80">
        <v>0.66</v>
      </c>
    </row>
    <row r="33" spans="1:5" x14ac:dyDescent="0.2">
      <c r="A33" s="40">
        <v>1980</v>
      </c>
      <c r="B33" s="80">
        <v>10.99</v>
      </c>
      <c r="C33" s="80">
        <v>26.74</v>
      </c>
      <c r="D33" s="80">
        <v>18.809999999999999</v>
      </c>
      <c r="E33" s="80">
        <v>0.88</v>
      </c>
    </row>
    <row r="34" spans="1:5" x14ac:dyDescent="0.2">
      <c r="A34" s="40">
        <v>1981</v>
      </c>
      <c r="B34" s="80">
        <v>11.1</v>
      </c>
      <c r="C34" s="80">
        <v>34.67</v>
      </c>
      <c r="D34" s="80">
        <v>18.57</v>
      </c>
      <c r="E34" s="80">
        <v>1.5</v>
      </c>
    </row>
    <row r="35" spans="1:5" x14ac:dyDescent="0.2">
      <c r="A35" s="40">
        <v>1982</v>
      </c>
      <c r="B35" s="80">
        <v>12.27</v>
      </c>
      <c r="C35" s="80">
        <v>36.200000000000003</v>
      </c>
      <c r="D35" s="80">
        <v>21.22</v>
      </c>
      <c r="E35" s="80">
        <v>1.4</v>
      </c>
    </row>
    <row r="36" spans="1:5" x14ac:dyDescent="0.2">
      <c r="A36" s="40">
        <v>1983</v>
      </c>
      <c r="B36" s="80">
        <v>12.92</v>
      </c>
      <c r="C36" s="80">
        <v>38.4</v>
      </c>
      <c r="D36" s="80">
        <v>21.03</v>
      </c>
      <c r="E36" s="80">
        <v>1.99</v>
      </c>
    </row>
    <row r="37" spans="1:5" x14ac:dyDescent="0.2">
      <c r="A37" s="40">
        <v>1984</v>
      </c>
      <c r="B37" s="80">
        <v>13.46</v>
      </c>
      <c r="C37" s="80">
        <v>38.799999999999997</v>
      </c>
      <c r="D37" s="80">
        <v>21.97</v>
      </c>
      <c r="E37" s="80">
        <v>2.76</v>
      </c>
    </row>
    <row r="38" spans="1:5" x14ac:dyDescent="0.2">
      <c r="A38" s="40">
        <v>1985</v>
      </c>
      <c r="B38" s="80">
        <v>13.19</v>
      </c>
      <c r="C38" s="80">
        <v>39.1</v>
      </c>
      <c r="D38" s="80">
        <v>21.82</v>
      </c>
      <c r="E38" s="80">
        <v>2.95</v>
      </c>
    </row>
    <row r="39" spans="1:5" x14ac:dyDescent="0.2">
      <c r="A39" s="40">
        <v>1986</v>
      </c>
      <c r="B39" s="80">
        <v>13.83</v>
      </c>
      <c r="C39" s="80">
        <v>39.4</v>
      </c>
      <c r="D39" s="80">
        <v>23.03</v>
      </c>
      <c r="E39" s="80">
        <v>3.32</v>
      </c>
    </row>
    <row r="40" spans="1:5" x14ac:dyDescent="0.2">
      <c r="A40" s="40">
        <v>1987</v>
      </c>
      <c r="B40" s="80">
        <v>14.09</v>
      </c>
      <c r="C40" s="80">
        <v>40.9</v>
      </c>
      <c r="D40" s="80">
        <v>24.97</v>
      </c>
      <c r="E40" s="80">
        <v>2.65</v>
      </c>
    </row>
    <row r="41" spans="1:5" x14ac:dyDescent="0.2">
      <c r="A41" s="40">
        <v>1988</v>
      </c>
      <c r="B41" s="80">
        <v>14.99</v>
      </c>
      <c r="C41" s="80">
        <v>42.3</v>
      </c>
      <c r="D41" s="80">
        <v>26.09</v>
      </c>
      <c r="E41" s="80">
        <v>2.67</v>
      </c>
    </row>
    <row r="42" spans="1:5" x14ac:dyDescent="0.2">
      <c r="A42" s="40">
        <v>1989</v>
      </c>
      <c r="B42" s="80">
        <v>15.17</v>
      </c>
      <c r="C42" s="80">
        <v>43.7</v>
      </c>
      <c r="D42" s="80">
        <v>26.78</v>
      </c>
      <c r="E42" s="80">
        <v>2.85</v>
      </c>
    </row>
    <row r="43" spans="1:5" x14ac:dyDescent="0.2">
      <c r="A43" s="40">
        <v>1990</v>
      </c>
      <c r="B43" s="80">
        <v>14.95</v>
      </c>
      <c r="C43" s="80">
        <v>44.2</v>
      </c>
      <c r="D43" s="80">
        <v>26.67</v>
      </c>
      <c r="E43" s="80">
        <v>2.72</v>
      </c>
    </row>
    <row r="44" spans="1:5" x14ac:dyDescent="0.2">
      <c r="A44" s="40">
        <v>1991</v>
      </c>
      <c r="B44" s="80">
        <v>14.95</v>
      </c>
      <c r="C44" s="80">
        <v>45</v>
      </c>
      <c r="D44" s="80">
        <v>25.3</v>
      </c>
      <c r="E44" s="80">
        <v>2.81</v>
      </c>
    </row>
    <row r="45" spans="1:5" x14ac:dyDescent="0.2">
      <c r="A45" s="40">
        <v>1992</v>
      </c>
      <c r="B45" s="80">
        <v>15.5</v>
      </c>
      <c r="C45" s="80">
        <v>42.6</v>
      </c>
      <c r="D45" s="80">
        <v>27.21</v>
      </c>
      <c r="E45" s="80">
        <v>2.21</v>
      </c>
    </row>
    <row r="46" spans="1:5" x14ac:dyDescent="0.2">
      <c r="A46" s="40">
        <v>1993</v>
      </c>
      <c r="B46" s="80">
        <v>16.059999999999999</v>
      </c>
      <c r="C46" s="80">
        <v>46.4</v>
      </c>
      <c r="D46" s="80">
        <v>28.3</v>
      </c>
      <c r="E46" s="80">
        <v>2.2799999999999998</v>
      </c>
    </row>
    <row r="47" spans="1:5" x14ac:dyDescent="0.2">
      <c r="A47" s="40">
        <v>1994</v>
      </c>
      <c r="B47" s="80">
        <v>16.239999999999998</v>
      </c>
      <c r="C47" s="80">
        <v>45.7</v>
      </c>
      <c r="D47" s="80">
        <v>28.13</v>
      </c>
      <c r="E47" s="80">
        <v>2.2599999999999998</v>
      </c>
    </row>
    <row r="48" spans="1:5" x14ac:dyDescent="0.2">
      <c r="A48" s="40">
        <v>1995</v>
      </c>
      <c r="B48" s="80">
        <v>16.84</v>
      </c>
      <c r="C48" s="80">
        <v>48.3</v>
      </c>
      <c r="D48" s="80">
        <v>29.31</v>
      </c>
      <c r="E48" s="80">
        <v>2.65</v>
      </c>
    </row>
    <row r="49" spans="1:5" x14ac:dyDescent="0.2">
      <c r="A49" s="40">
        <v>1996</v>
      </c>
      <c r="B49" s="80">
        <v>17.149999999999999</v>
      </c>
      <c r="C49" s="80">
        <v>50.4</v>
      </c>
      <c r="D49" s="80">
        <v>30.83</v>
      </c>
      <c r="E49" s="80">
        <v>2.63</v>
      </c>
    </row>
    <row r="50" spans="1:5" x14ac:dyDescent="0.2">
      <c r="A50" s="40">
        <v>1997</v>
      </c>
      <c r="B50" s="80">
        <v>18.73</v>
      </c>
      <c r="C50" s="80">
        <v>51.6</v>
      </c>
      <c r="D50" s="80">
        <v>31.94</v>
      </c>
      <c r="E50" s="80">
        <v>2.73</v>
      </c>
    </row>
    <row r="51" spans="1:5" x14ac:dyDescent="0.2">
      <c r="A51" s="40">
        <v>1998</v>
      </c>
      <c r="B51" s="80">
        <v>20.22</v>
      </c>
      <c r="C51" s="80">
        <v>55.7</v>
      </c>
      <c r="D51" s="80">
        <v>32.380000000000003</v>
      </c>
      <c r="E51" s="80">
        <v>2.4500000000000002</v>
      </c>
    </row>
    <row r="52" spans="1:5" x14ac:dyDescent="0.2">
      <c r="A52" s="40">
        <v>1999</v>
      </c>
      <c r="B52" s="80">
        <v>21.75</v>
      </c>
      <c r="C52" s="80">
        <v>69.900000000000006</v>
      </c>
      <c r="D52" s="80">
        <v>33</v>
      </c>
      <c r="E52" s="80">
        <v>2.86</v>
      </c>
    </row>
    <row r="53" spans="1:5" x14ac:dyDescent="0.2">
      <c r="A53" s="40">
        <v>2000</v>
      </c>
      <c r="B53" s="80">
        <v>22.87</v>
      </c>
      <c r="C53" s="80">
        <v>73.900000000000006</v>
      </c>
      <c r="D53" s="80">
        <v>33.020000000000003</v>
      </c>
      <c r="E53" s="80">
        <v>3.96</v>
      </c>
    </row>
    <row r="54" spans="1:5" x14ac:dyDescent="0.2">
      <c r="A54" s="40">
        <v>2001</v>
      </c>
      <c r="B54" s="80">
        <v>23.67</v>
      </c>
      <c r="C54" s="80">
        <v>78.599999999999994</v>
      </c>
      <c r="D54" s="80">
        <v>30.74</v>
      </c>
      <c r="E54" s="80">
        <v>4.29</v>
      </c>
    </row>
    <row r="55" spans="1:5" x14ac:dyDescent="0.2">
      <c r="A55" s="40">
        <v>2002</v>
      </c>
      <c r="B55" s="80">
        <v>25.1</v>
      </c>
      <c r="C55" s="80">
        <v>79.8</v>
      </c>
      <c r="D55" s="80">
        <v>32.15</v>
      </c>
      <c r="E55" s="80">
        <v>4.28</v>
      </c>
    </row>
    <row r="56" spans="1:5" x14ac:dyDescent="0.2">
      <c r="A56" s="40">
        <v>2003</v>
      </c>
      <c r="B56" s="80">
        <v>25.5</v>
      </c>
      <c r="C56" s="80">
        <v>80.099999999999994</v>
      </c>
      <c r="D56" s="80">
        <v>31.77</v>
      </c>
      <c r="E56" s="80">
        <v>4.2</v>
      </c>
    </row>
    <row r="57" spans="1:5" x14ac:dyDescent="0.2">
      <c r="A57" s="40">
        <v>2004</v>
      </c>
      <c r="B57" s="80">
        <v>25.7</v>
      </c>
      <c r="C57" s="80">
        <v>77.5</v>
      </c>
      <c r="D57" s="80">
        <v>33.71</v>
      </c>
      <c r="E57" s="80">
        <v>4.4000000000000004</v>
      </c>
    </row>
    <row r="58" spans="1:5" x14ac:dyDescent="0.2">
      <c r="A58" s="40">
        <v>2005</v>
      </c>
      <c r="B58" s="80">
        <v>25.2</v>
      </c>
      <c r="C58" s="80">
        <v>79.7</v>
      </c>
      <c r="D58" s="80">
        <v>32.49</v>
      </c>
      <c r="E58" s="80">
        <v>4.2</v>
      </c>
    </row>
    <row r="59" spans="1:5" x14ac:dyDescent="0.2">
      <c r="A59" s="40">
        <v>2006</v>
      </c>
      <c r="B59" s="80">
        <v>26.2</v>
      </c>
      <c r="C59" s="80">
        <v>107.8</v>
      </c>
      <c r="D59" s="80">
        <v>34.43</v>
      </c>
      <c r="E59" s="80">
        <v>4.3</v>
      </c>
    </row>
    <row r="60" spans="1:5" x14ac:dyDescent="0.2">
      <c r="A60" s="40">
        <v>2007</v>
      </c>
      <c r="B60" s="80">
        <v>30.2</v>
      </c>
      <c r="C60" s="80">
        <v>132.69999999999999</v>
      </c>
      <c r="D60" s="80">
        <v>35.979999999999997</v>
      </c>
      <c r="E60" s="80">
        <v>4.5999999999999996</v>
      </c>
    </row>
    <row r="61" spans="1:5" x14ac:dyDescent="0.2">
      <c r="A61" s="40">
        <v>2008</v>
      </c>
      <c r="B61" s="80">
        <v>44.7</v>
      </c>
      <c r="C61" s="80">
        <v>144.30000000000001</v>
      </c>
      <c r="D61" s="80">
        <v>33.049999999999997</v>
      </c>
      <c r="E61" s="80">
        <v>4</v>
      </c>
    </row>
    <row r="62" spans="1:5" x14ac:dyDescent="0.2">
      <c r="A62" s="40">
        <v>2009</v>
      </c>
      <c r="B62" s="80">
        <v>44.2</v>
      </c>
      <c r="C62" s="80">
        <v>157.80000000000001</v>
      </c>
      <c r="D62" s="80">
        <v>30.85</v>
      </c>
      <c r="E62" s="80">
        <v>3.7</v>
      </c>
    </row>
    <row r="63" spans="1:5" x14ac:dyDescent="0.2">
      <c r="A63" s="40">
        <v>2010</v>
      </c>
      <c r="B63" s="80">
        <v>45.3</v>
      </c>
      <c r="C63" s="80">
        <v>155.19999999999999</v>
      </c>
      <c r="D63" s="80">
        <v>29.64</v>
      </c>
      <c r="E63" s="80">
        <v>3.9</v>
      </c>
    </row>
    <row r="64" spans="1:5" ht="12" customHeight="1" x14ac:dyDescent="0.2">
      <c r="A64" s="40">
        <v>2011</v>
      </c>
      <c r="B64" s="50">
        <v>45</v>
      </c>
      <c r="C64" s="80">
        <v>156.1</v>
      </c>
      <c r="D64" s="80">
        <v>29.27</v>
      </c>
      <c r="E64" s="80">
        <v>3.9</v>
      </c>
    </row>
    <row r="65" spans="1:5" x14ac:dyDescent="0.2">
      <c r="A65" s="40">
        <v>2012</v>
      </c>
      <c r="B65" s="50">
        <v>44.41</v>
      </c>
      <c r="C65" s="50">
        <v>173</v>
      </c>
      <c r="D65" s="50">
        <v>29</v>
      </c>
      <c r="E65" s="50">
        <v>3.99</v>
      </c>
    </row>
    <row r="66" spans="1:5" x14ac:dyDescent="0.2">
      <c r="A66" s="40">
        <v>2013</v>
      </c>
      <c r="B66" s="80">
        <v>46.31</v>
      </c>
      <c r="C66" s="80">
        <v>173</v>
      </c>
      <c r="D66" s="80">
        <v>30.07</v>
      </c>
      <c r="E66" s="80">
        <v>4.59</v>
      </c>
    </row>
    <row r="67" spans="1:5" x14ac:dyDescent="0.2">
      <c r="A67" s="40">
        <v>2014</v>
      </c>
      <c r="B67" s="50">
        <v>46.34</v>
      </c>
      <c r="C67" s="80">
        <v>172.71</v>
      </c>
      <c r="D67" s="80">
        <v>30.91</v>
      </c>
      <c r="E67" s="80">
        <v>3.76</v>
      </c>
    </row>
    <row r="68" spans="1:5" x14ac:dyDescent="0.2">
      <c r="A68" s="40">
        <v>2015</v>
      </c>
      <c r="B68" s="50">
        <v>49.6</v>
      </c>
      <c r="C68" s="80">
        <v>173</v>
      </c>
      <c r="D68" s="80">
        <v>34.159999999999997</v>
      </c>
      <c r="E68" s="80">
        <v>4.24</v>
      </c>
    </row>
  </sheetData>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EFFF"/>
  </sheetPr>
  <dimension ref="A1:C47"/>
  <sheetViews>
    <sheetView workbookViewId="0"/>
  </sheetViews>
  <sheetFormatPr defaultRowHeight="11.25" x14ac:dyDescent="0.2"/>
  <cols>
    <col min="1" max="1" width="25" customWidth="1"/>
    <col min="2" max="2" width="25" style="13" customWidth="1"/>
    <col min="3" max="3" width="2" customWidth="1"/>
  </cols>
  <sheetData>
    <row r="1" spans="1:3" x14ac:dyDescent="0.2">
      <c r="A1" s="35"/>
      <c r="B1" s="38" t="s">
        <v>0</v>
      </c>
    </row>
    <row r="2" spans="1:3" x14ac:dyDescent="0.2">
      <c r="A2" s="35"/>
      <c r="B2" s="40" t="s">
        <v>1</v>
      </c>
    </row>
    <row r="3" spans="1:3" x14ac:dyDescent="0.2">
      <c r="A3" s="35"/>
      <c r="B3" s="41" t="s">
        <v>62</v>
      </c>
    </row>
    <row r="4" spans="1:3" ht="11.25" customHeight="1" x14ac:dyDescent="0.2">
      <c r="A4" s="35" t="s">
        <v>3</v>
      </c>
      <c r="B4" s="35" t="s">
        <v>63</v>
      </c>
    </row>
    <row r="5" spans="1:3" ht="11.25" customHeight="1" x14ac:dyDescent="0.2">
      <c r="A5" s="35" t="s">
        <v>4</v>
      </c>
      <c r="B5" s="35"/>
    </row>
    <row r="6" spans="1:3" ht="11.25" customHeight="1" x14ac:dyDescent="0.2">
      <c r="A6" s="35" t="s">
        <v>5</v>
      </c>
      <c r="B6" s="38"/>
    </row>
    <row r="7" spans="1:3" ht="11.25" customHeight="1" x14ac:dyDescent="0.2">
      <c r="A7" s="35" t="s">
        <v>7</v>
      </c>
      <c r="B7" s="49" t="s">
        <v>258</v>
      </c>
    </row>
    <row r="8" spans="1:3" ht="11.25" customHeight="1" x14ac:dyDescent="0.2">
      <c r="A8" s="35" t="s">
        <v>8</v>
      </c>
      <c r="B8" s="51"/>
    </row>
    <row r="9" spans="1:3" ht="11.25" customHeight="1" x14ac:dyDescent="0.2">
      <c r="A9" s="35" t="s">
        <v>10</v>
      </c>
      <c r="B9" s="51" t="s">
        <v>64</v>
      </c>
    </row>
    <row r="10" spans="1:3" ht="11.25" customHeight="1" x14ac:dyDescent="0.2">
      <c r="A10" s="35" t="s">
        <v>11</v>
      </c>
      <c r="B10" s="14"/>
    </row>
    <row r="11" spans="1:3" ht="11.25" customHeight="1" x14ac:dyDescent="0.2">
      <c r="A11" s="51"/>
      <c r="B11" s="35"/>
    </row>
    <row r="12" spans="1:3" s="11" customFormat="1" ht="29.45" customHeight="1" x14ac:dyDescent="0.2">
      <c r="A12" s="54"/>
      <c r="B12" s="54"/>
      <c r="C12"/>
    </row>
    <row r="13" spans="1:3" ht="11.25" customHeight="1" x14ac:dyDescent="0.2">
      <c r="A13" s="35" t="s">
        <v>177</v>
      </c>
      <c r="B13" s="53">
        <v>1.06</v>
      </c>
    </row>
    <row r="14" spans="1:3" ht="11.25" customHeight="1" x14ac:dyDescent="0.2">
      <c r="A14" t="str">
        <f>+'[3]2.12 gögn'!S10</f>
        <v>Luxembourg</v>
      </c>
      <c r="B14" s="53">
        <v>4.3600000000000003</v>
      </c>
    </row>
    <row r="15" spans="1:3" ht="11.25" customHeight="1" x14ac:dyDescent="0.2">
      <c r="A15" t="str">
        <f>+'[3]2.12 gögn'!S12</f>
        <v>Netherlands</v>
      </c>
      <c r="B15" s="53">
        <v>4.5999999999999996</v>
      </c>
    </row>
    <row r="16" spans="1:3" ht="11.25" customHeight="1" x14ac:dyDescent="0.2">
      <c r="A16" t="str">
        <f>+'[3]2.12 gögn'!S11</f>
        <v>Japan</v>
      </c>
      <c r="B16" s="53">
        <v>4.8600000000000003</v>
      </c>
    </row>
    <row r="17" spans="1:2" ht="11.25" customHeight="1" x14ac:dyDescent="0.2">
      <c r="A17" t="str">
        <f>+'[3]2.12 gögn'!S15</f>
        <v>Israel</v>
      </c>
      <c r="B17" s="53">
        <v>5.12</v>
      </c>
    </row>
    <row r="18" spans="1:2" ht="11.25" customHeight="1" x14ac:dyDescent="0.2">
      <c r="A18" t="str">
        <f>+'[3]2.12 gögn'!S13</f>
        <v>United Kingdom</v>
      </c>
      <c r="B18" s="53">
        <v>6.42</v>
      </c>
    </row>
    <row r="19" spans="1:2" ht="11.25" customHeight="1" x14ac:dyDescent="0.2">
      <c r="A19" t="str">
        <f>+'[3]2.12 gögn'!S18</f>
        <v>United States</v>
      </c>
      <c r="B19" s="53">
        <v>6.51</v>
      </c>
    </row>
    <row r="20" spans="1:2" ht="11.25" customHeight="1" x14ac:dyDescent="0.2">
      <c r="A20" t="str">
        <f>+'[3]2.12 gögn'!S14</f>
        <v>Australia</v>
      </c>
      <c r="B20" s="53">
        <v>6.6</v>
      </c>
    </row>
    <row r="21" spans="1:2" ht="11.25" customHeight="1" x14ac:dyDescent="0.2">
      <c r="A21" t="str">
        <f>+'[3]2.12 gögn'!S16</f>
        <v>Belgium</v>
      </c>
      <c r="B21" s="53">
        <v>6.63</v>
      </c>
    </row>
    <row r="22" spans="1:2" ht="11.25" customHeight="1" x14ac:dyDescent="0.2">
      <c r="A22" t="str">
        <f>+'[3]2.12 gögn'!S17</f>
        <v>Ireland</v>
      </c>
      <c r="B22" s="53">
        <v>7.43</v>
      </c>
    </row>
    <row r="23" spans="1:2" ht="11.25" customHeight="1" x14ac:dyDescent="0.2">
      <c r="A23" t="str">
        <f>+'[3]2.12 gögn'!S21</f>
        <v>France</v>
      </c>
      <c r="B23" s="53">
        <v>7.9</v>
      </c>
    </row>
    <row r="24" spans="1:2" ht="11.25" customHeight="1" x14ac:dyDescent="0.2">
      <c r="A24" t="str">
        <f>+'[3]2.12 gögn'!S22</f>
        <v>Hungary</v>
      </c>
      <c r="B24" s="53">
        <v>8.48</v>
      </c>
    </row>
    <row r="25" spans="1:2" ht="11.25" customHeight="1" x14ac:dyDescent="0.2">
      <c r="A25" t="str">
        <f>+'[3]2.12 gögn'!S19</f>
        <v>Czech Republic</v>
      </c>
      <c r="B25" s="53">
        <v>8.52</v>
      </c>
    </row>
    <row r="26" spans="1:2" ht="11.25" customHeight="1" x14ac:dyDescent="0.2">
      <c r="A26" t="str">
        <f>+'[3]2.12 gögn'!S20</f>
        <v>Slovak Republic</v>
      </c>
      <c r="B26" s="53">
        <v>8.89</v>
      </c>
    </row>
    <row r="27" spans="1:2" x14ac:dyDescent="0.2">
      <c r="A27" t="str">
        <f>+'[3]2.12 gögn'!S25</f>
        <v>Mexico</v>
      </c>
      <c r="B27" s="53">
        <v>9.07</v>
      </c>
    </row>
    <row r="28" spans="1:2" x14ac:dyDescent="0.2">
      <c r="A28" t="str">
        <f>+'[3]2.12 gögn'!S23</f>
        <v>OECD</v>
      </c>
      <c r="B28" s="53">
        <v>9.17</v>
      </c>
    </row>
    <row r="29" spans="1:2" x14ac:dyDescent="0.2">
      <c r="A29" t="str">
        <f>+'[3]2.12 gögn'!S27</f>
        <v>Turkey</v>
      </c>
      <c r="B29" s="53">
        <v>9.32</v>
      </c>
    </row>
    <row r="30" spans="1:2" x14ac:dyDescent="0.2">
      <c r="A30" t="str">
        <f>+'[3]2.12 gögn'!S26</f>
        <v>Poland</v>
      </c>
      <c r="B30" s="53">
        <v>9.41</v>
      </c>
    </row>
    <row r="31" spans="1:2" x14ac:dyDescent="0.2">
      <c r="A31" t="str">
        <f>+'[3]2.12 gögn'!S24</f>
        <v>Greece</v>
      </c>
      <c r="B31" s="53">
        <v>10.86</v>
      </c>
    </row>
    <row r="32" spans="1:2" x14ac:dyDescent="0.2">
      <c r="A32" t="str">
        <f>+'[3]2.12 gögn'!S28</f>
        <v>Germany</v>
      </c>
      <c r="B32" s="53">
        <v>11.13</v>
      </c>
    </row>
    <row r="33" spans="1:2" ht="11.45" customHeight="1" x14ac:dyDescent="0.2">
      <c r="A33" t="str">
        <f>+'[3]2.12 gögn'!S32</f>
        <v>Estonia</v>
      </c>
      <c r="B33" s="53">
        <v>14.53</v>
      </c>
    </row>
    <row r="34" spans="1:2" ht="12" customHeight="1" x14ac:dyDescent="0.2">
      <c r="A34" t="str">
        <f>+'[3]2.12 gögn'!S29</f>
        <v>Spain</v>
      </c>
      <c r="B34" s="53">
        <v>14.8</v>
      </c>
    </row>
    <row r="35" spans="1:2" ht="12" customHeight="1" x14ac:dyDescent="0.2">
      <c r="A35" t="str">
        <f>+'[3]2.12 gögn'!S30</f>
        <v>Italy</v>
      </c>
      <c r="B35" s="53">
        <v>17.78</v>
      </c>
    </row>
    <row r="36" spans="1:2" ht="13.9" customHeight="1" x14ac:dyDescent="0.2">
      <c r="A36" t="str">
        <f>+'[3]2.12 gögn'!S33</f>
        <v>Canada</v>
      </c>
      <c r="B36" s="53">
        <v>18.34</v>
      </c>
    </row>
    <row r="37" spans="1:2" x14ac:dyDescent="0.2">
      <c r="A37" t="str">
        <f>+'[3]2.12 gögn'!S31</f>
        <v>Slovenia</v>
      </c>
      <c r="B37" s="53">
        <v>18.59</v>
      </c>
    </row>
    <row r="38" spans="1:2" x14ac:dyDescent="0.2">
      <c r="A38" t="str">
        <f>+'[3]2.12 gögn'!S34</f>
        <v>Switzerland</v>
      </c>
      <c r="B38" s="53">
        <v>21.22</v>
      </c>
    </row>
    <row r="39" spans="1:2" x14ac:dyDescent="0.2">
      <c r="A39" t="str">
        <f>+'[3]2.12 gögn'!S35</f>
        <v>Portugal</v>
      </c>
      <c r="B39" s="53">
        <v>24.63</v>
      </c>
    </row>
    <row r="40" spans="1:2" x14ac:dyDescent="0.2">
      <c r="A40" t="str">
        <f>+'[3]2.12 gögn'!S37</f>
        <v>Denmark</v>
      </c>
      <c r="B40" s="53">
        <v>27.77</v>
      </c>
    </row>
    <row r="41" spans="1:2" x14ac:dyDescent="0.2">
      <c r="A41" t="str">
        <f>+'[3]2.12 gögn'!S38</f>
        <v>Finland</v>
      </c>
      <c r="B41" s="53">
        <v>29.65</v>
      </c>
    </row>
    <row r="42" spans="1:2" x14ac:dyDescent="0.2">
      <c r="A42" t="str">
        <f>+'[3]2.12 gögn'!S39</f>
        <v>Austria</v>
      </c>
      <c r="B42" s="53">
        <v>30.84</v>
      </c>
    </row>
    <row r="43" spans="1:2" x14ac:dyDescent="0.2">
      <c r="A43" t="str">
        <f>+'[3]2.12 gögn'!S36</f>
        <v>Chile</v>
      </c>
      <c r="B43" s="53">
        <v>32.39</v>
      </c>
    </row>
    <row r="44" spans="1:2" x14ac:dyDescent="0.2">
      <c r="A44" t="str">
        <f>+'[3]2.12 gögn'!S40</f>
        <v>Sweden</v>
      </c>
      <c r="B44" s="53">
        <v>34.380000000000003</v>
      </c>
    </row>
    <row r="45" spans="1:2" x14ac:dyDescent="0.2">
      <c r="A45" t="str">
        <f>+'[3]2.12 gögn'!S41</f>
        <v>New Zealand</v>
      </c>
      <c r="B45" s="53">
        <v>39.14</v>
      </c>
    </row>
    <row r="46" spans="1:2" x14ac:dyDescent="0.2">
      <c r="A46" t="str">
        <f>+'[3]2.12 gögn'!S42</f>
        <v>Norway</v>
      </c>
      <c r="B46" s="53">
        <v>43.45</v>
      </c>
    </row>
    <row r="47" spans="1:2" x14ac:dyDescent="0.2">
      <c r="A47" t="str">
        <f>+'[3]2.12 gögn'!S43</f>
        <v>Iceland</v>
      </c>
      <c r="B47" s="53">
        <v>89.34</v>
      </c>
    </row>
  </sheetData>
  <sortState ref="A13:B47">
    <sortCondition ref="B13:B47"/>
  </sortState>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EFFF"/>
  </sheetPr>
  <dimension ref="A1:E58"/>
  <sheetViews>
    <sheetView workbookViewId="0"/>
  </sheetViews>
  <sheetFormatPr defaultRowHeight="11.25" x14ac:dyDescent="0.2"/>
  <cols>
    <col min="1" max="1" width="25.33203125" style="3" customWidth="1"/>
    <col min="2" max="2" width="13.6640625" style="5" customWidth="1"/>
    <col min="3" max="4" width="15" style="3" customWidth="1"/>
    <col min="5" max="5" width="2" style="3" customWidth="1"/>
    <col min="6" max="16384" width="9.33203125" style="3"/>
  </cols>
  <sheetData>
    <row r="1" spans="1:5" x14ac:dyDescent="0.2">
      <c r="A1" s="29"/>
      <c r="B1" s="30" t="s">
        <v>0</v>
      </c>
      <c r="C1" s="29"/>
      <c r="D1" s="29"/>
      <c r="E1"/>
    </row>
    <row r="2" spans="1:5" x14ac:dyDescent="0.2">
      <c r="A2" s="29"/>
      <c r="B2" s="31" t="s">
        <v>1</v>
      </c>
      <c r="C2" s="29"/>
      <c r="D2" s="29"/>
      <c r="E2"/>
    </row>
    <row r="3" spans="1:5" x14ac:dyDescent="0.2">
      <c r="A3" s="29"/>
      <c r="B3" s="32" t="s">
        <v>65</v>
      </c>
      <c r="C3" s="29"/>
      <c r="D3" s="29"/>
      <c r="E3"/>
    </row>
    <row r="4" spans="1:5" ht="11.25" customHeight="1" x14ac:dyDescent="0.2">
      <c r="A4" s="29" t="s">
        <v>3</v>
      </c>
      <c r="B4" s="29" t="s">
        <v>213</v>
      </c>
      <c r="C4" s="29"/>
      <c r="D4" s="29"/>
      <c r="E4"/>
    </row>
    <row r="5" spans="1:5" ht="11.25" customHeight="1" x14ac:dyDescent="0.2">
      <c r="A5" s="29" t="s">
        <v>4</v>
      </c>
      <c r="B5" s="29"/>
      <c r="C5" s="29"/>
      <c r="D5" s="29"/>
      <c r="E5"/>
    </row>
    <row r="6" spans="1:5" ht="11.25" customHeight="1" x14ac:dyDescent="0.2">
      <c r="A6" s="29" t="s">
        <v>66</v>
      </c>
      <c r="B6" s="31"/>
      <c r="C6" s="29"/>
      <c r="D6" s="29"/>
      <c r="E6"/>
    </row>
    <row r="7" spans="1:5" ht="11.25" customHeight="1" x14ac:dyDescent="0.2">
      <c r="A7" s="29" t="s">
        <v>5</v>
      </c>
      <c r="B7" s="30"/>
      <c r="C7" s="29"/>
      <c r="D7" s="29"/>
      <c r="E7"/>
    </row>
    <row r="8" spans="1:5" ht="11.25" customHeight="1" x14ac:dyDescent="0.2">
      <c r="A8" s="29" t="s">
        <v>7</v>
      </c>
      <c r="B8" s="34" t="s">
        <v>248</v>
      </c>
      <c r="C8" s="29"/>
      <c r="D8" s="29"/>
      <c r="E8"/>
    </row>
    <row r="9" spans="1:5" ht="11.25" customHeight="1" x14ac:dyDescent="0.2">
      <c r="A9" s="29" t="s">
        <v>8</v>
      </c>
      <c r="B9" s="33" t="s">
        <v>67</v>
      </c>
      <c r="C9" s="29"/>
      <c r="D9" s="29"/>
      <c r="E9"/>
    </row>
    <row r="10" spans="1:5" ht="11.25" customHeight="1" x14ac:dyDescent="0.2">
      <c r="A10" s="29" t="s">
        <v>10</v>
      </c>
      <c r="B10" s="33"/>
      <c r="C10" s="29"/>
      <c r="D10" s="29"/>
      <c r="E10"/>
    </row>
    <row r="11" spans="1:5" ht="11.25" customHeight="1" x14ac:dyDescent="0.2">
      <c r="A11" s="29" t="s">
        <v>11</v>
      </c>
      <c r="B11" s="14"/>
      <c r="C11" s="29"/>
      <c r="D11" s="29"/>
      <c r="E11"/>
    </row>
    <row r="12" spans="1:5" s="4" customFormat="1" ht="31.5" customHeight="1" x14ac:dyDescent="0.2">
      <c r="A12" s="27"/>
      <c r="B12" s="57" t="s">
        <v>68</v>
      </c>
      <c r="C12" s="57" t="s">
        <v>69</v>
      </c>
      <c r="D12" s="57" t="s">
        <v>70</v>
      </c>
      <c r="E12"/>
    </row>
    <row r="13" spans="1:5" ht="10.5" customHeight="1" x14ac:dyDescent="0.2">
      <c r="A13" s="31">
        <v>1970</v>
      </c>
      <c r="B13" s="58">
        <v>469</v>
      </c>
      <c r="C13" s="55">
        <v>250</v>
      </c>
      <c r="D13" s="55">
        <v>730</v>
      </c>
      <c r="E13"/>
    </row>
    <row r="14" spans="1:5" ht="11.25" customHeight="1" x14ac:dyDescent="0.2">
      <c r="A14" s="31">
        <v>1971</v>
      </c>
      <c r="B14" s="58">
        <v>418</v>
      </c>
      <c r="C14" s="55">
        <v>251</v>
      </c>
      <c r="D14" s="55">
        <v>684</v>
      </c>
      <c r="E14"/>
    </row>
    <row r="15" spans="1:5" ht="11.25" customHeight="1" x14ac:dyDescent="0.2">
      <c r="A15" s="31">
        <v>1972</v>
      </c>
      <c r="B15" s="58">
        <v>389</v>
      </c>
      <c r="C15" s="55">
        <v>320</v>
      </c>
      <c r="D15" s="55">
        <v>726</v>
      </c>
      <c r="E15"/>
    </row>
    <row r="16" spans="1:5" ht="11.25" customHeight="1" x14ac:dyDescent="0.2">
      <c r="A16" s="31">
        <v>1973</v>
      </c>
      <c r="B16" s="58">
        <v>395</v>
      </c>
      <c r="C16" s="55">
        <v>497</v>
      </c>
      <c r="D16" s="55">
        <v>907</v>
      </c>
      <c r="E16"/>
    </row>
    <row r="17" spans="1:5" ht="11.25" customHeight="1" x14ac:dyDescent="0.2">
      <c r="A17" s="31">
        <v>1974</v>
      </c>
      <c r="B17" s="58">
        <v>411</v>
      </c>
      <c r="C17" s="55">
        <v>522</v>
      </c>
      <c r="D17" s="55">
        <v>944</v>
      </c>
      <c r="E17"/>
    </row>
    <row r="18" spans="1:5" ht="11.25" customHeight="1" x14ac:dyDescent="0.2">
      <c r="A18" s="31">
        <v>1975</v>
      </c>
      <c r="B18" s="58">
        <v>433</v>
      </c>
      <c r="C18" s="55">
        <v>551</v>
      </c>
      <c r="D18" s="55">
        <v>994</v>
      </c>
      <c r="E18"/>
    </row>
    <row r="19" spans="1:5" x14ac:dyDescent="0.2">
      <c r="A19" s="31">
        <v>1976</v>
      </c>
      <c r="B19" s="58">
        <v>449</v>
      </c>
      <c r="C19" s="55">
        <v>524</v>
      </c>
      <c r="D19" s="55">
        <v>986</v>
      </c>
      <c r="E19"/>
    </row>
    <row r="20" spans="1:5" x14ac:dyDescent="0.2">
      <c r="A20" s="31">
        <v>1977</v>
      </c>
      <c r="B20" s="58">
        <v>479</v>
      </c>
      <c r="C20" s="55">
        <v>881</v>
      </c>
      <c r="D20" s="55">
        <v>1374</v>
      </c>
      <c r="E20"/>
    </row>
    <row r="21" spans="1:5" x14ac:dyDescent="0.2">
      <c r="A21" s="31">
        <v>1978</v>
      </c>
      <c r="B21" s="58">
        <v>478</v>
      </c>
      <c r="C21" s="55">
        <v>1070</v>
      </c>
      <c r="D21" s="55">
        <v>1566</v>
      </c>
      <c r="E21"/>
    </row>
    <row r="22" spans="1:5" x14ac:dyDescent="0.2">
      <c r="A22" s="31">
        <v>1979</v>
      </c>
      <c r="B22" s="58">
        <v>582</v>
      </c>
      <c r="C22" s="55">
        <v>1049</v>
      </c>
      <c r="D22" s="55">
        <v>1649</v>
      </c>
      <c r="E22"/>
    </row>
    <row r="23" spans="1:5" x14ac:dyDescent="0.2">
      <c r="A23" s="31">
        <v>1980</v>
      </c>
      <c r="B23" s="58">
        <v>659</v>
      </c>
      <c r="C23" s="55">
        <v>834</v>
      </c>
      <c r="D23" s="55">
        <v>1514</v>
      </c>
      <c r="E23"/>
    </row>
    <row r="24" spans="1:5" x14ac:dyDescent="0.2">
      <c r="A24" s="31">
        <v>1981</v>
      </c>
      <c r="B24" s="58">
        <v>716</v>
      </c>
      <c r="C24" s="55">
        <v>704</v>
      </c>
      <c r="D24" s="55">
        <v>1441</v>
      </c>
      <c r="E24"/>
    </row>
    <row r="25" spans="1:5" x14ac:dyDescent="0.2">
      <c r="A25" s="31">
        <v>1982</v>
      </c>
      <c r="B25" s="58">
        <v>690</v>
      </c>
      <c r="C25" s="55">
        <v>75</v>
      </c>
      <c r="D25" s="55">
        <v>788</v>
      </c>
      <c r="E25"/>
    </row>
    <row r="26" spans="1:5" x14ac:dyDescent="0.2">
      <c r="A26" s="31">
        <v>1983</v>
      </c>
      <c r="B26" s="58">
        <v>603</v>
      </c>
      <c r="C26" s="55">
        <v>205</v>
      </c>
      <c r="D26" s="55">
        <v>839</v>
      </c>
      <c r="E26"/>
    </row>
    <row r="27" spans="1:5" x14ac:dyDescent="0.2">
      <c r="A27" s="31">
        <v>1984</v>
      </c>
      <c r="B27" s="58">
        <v>565</v>
      </c>
      <c r="C27" s="55">
        <v>929</v>
      </c>
      <c r="D27" s="55">
        <v>1536</v>
      </c>
      <c r="E27"/>
    </row>
    <row r="28" spans="1:5" x14ac:dyDescent="0.2">
      <c r="A28" s="31">
        <v>1985</v>
      </c>
      <c r="B28" s="58">
        <v>586</v>
      </c>
      <c r="C28" s="55">
        <v>1053</v>
      </c>
      <c r="D28" s="55">
        <v>1683</v>
      </c>
      <c r="E28"/>
    </row>
    <row r="29" spans="1:5" x14ac:dyDescent="0.2">
      <c r="A29" s="31">
        <v>1986</v>
      </c>
      <c r="B29" s="58">
        <v>632</v>
      </c>
      <c r="C29" s="55">
        <v>971</v>
      </c>
      <c r="D29" s="55">
        <v>1658</v>
      </c>
      <c r="E29"/>
    </row>
    <row r="30" spans="1:5" x14ac:dyDescent="0.2">
      <c r="A30" s="31">
        <v>1987</v>
      </c>
      <c r="B30" s="58">
        <v>684</v>
      </c>
      <c r="C30" s="55">
        <v>896</v>
      </c>
      <c r="D30" s="55">
        <v>1635</v>
      </c>
      <c r="E30"/>
    </row>
    <row r="31" spans="1:5" x14ac:dyDescent="0.2">
      <c r="A31" s="31">
        <v>1988</v>
      </c>
      <c r="B31" s="58">
        <v>697</v>
      </c>
      <c r="C31" s="55">
        <v>1017</v>
      </c>
      <c r="D31" s="55">
        <v>1756</v>
      </c>
      <c r="E31"/>
    </row>
    <row r="32" spans="1:5" x14ac:dyDescent="0.2">
      <c r="A32" s="31">
        <v>1989</v>
      </c>
      <c r="B32" s="58">
        <v>692</v>
      </c>
      <c r="C32" s="55">
        <v>763</v>
      </c>
      <c r="D32" s="55">
        <v>1494</v>
      </c>
      <c r="E32"/>
    </row>
    <row r="33" spans="1:5" x14ac:dyDescent="0.2">
      <c r="A33" s="31">
        <v>1990</v>
      </c>
      <c r="B33" s="58">
        <v>674</v>
      </c>
      <c r="C33" s="55">
        <v>788</v>
      </c>
      <c r="D33" s="55">
        <v>1506</v>
      </c>
      <c r="E33"/>
    </row>
    <row r="34" spans="1:5" x14ac:dyDescent="0.2">
      <c r="A34" s="31">
        <v>1991</v>
      </c>
      <c r="B34" s="58">
        <v>655</v>
      </c>
      <c r="C34" s="55">
        <v>344</v>
      </c>
      <c r="D34" s="55">
        <v>1050</v>
      </c>
      <c r="E34"/>
    </row>
    <row r="35" spans="1:5" x14ac:dyDescent="0.2">
      <c r="A35" s="31">
        <v>1992</v>
      </c>
      <c r="B35" s="58">
        <v>585</v>
      </c>
      <c r="C35" s="55">
        <v>930</v>
      </c>
      <c r="D35" s="55">
        <v>1577</v>
      </c>
      <c r="E35"/>
    </row>
    <row r="36" spans="1:5" x14ac:dyDescent="0.2">
      <c r="A36" s="31">
        <v>1993</v>
      </c>
      <c r="B36" s="58">
        <v>584</v>
      </c>
      <c r="C36" s="55">
        <v>1062</v>
      </c>
      <c r="D36" s="55">
        <v>1716</v>
      </c>
      <c r="E36"/>
    </row>
    <row r="37" spans="1:5" x14ac:dyDescent="0.2">
      <c r="A37" s="31">
        <v>1994</v>
      </c>
      <c r="B37" s="58">
        <v>559</v>
      </c>
      <c r="C37" s="55">
        <v>912</v>
      </c>
      <c r="D37" s="55">
        <v>1557</v>
      </c>
      <c r="E37"/>
    </row>
    <row r="38" spans="1:5" x14ac:dyDescent="0.2">
      <c r="A38" s="31">
        <v>1995</v>
      </c>
      <c r="B38" s="58">
        <v>511</v>
      </c>
      <c r="C38" s="55">
        <v>1008</v>
      </c>
      <c r="D38" s="55">
        <v>1612</v>
      </c>
      <c r="E38"/>
    </row>
    <row r="39" spans="1:5" x14ac:dyDescent="0.2">
      <c r="A39" s="31">
        <v>1996</v>
      </c>
      <c r="B39" s="58">
        <v>503</v>
      </c>
      <c r="C39" s="55">
        <v>1456</v>
      </c>
      <c r="D39" s="55">
        <v>2059</v>
      </c>
      <c r="E39"/>
    </row>
    <row r="40" spans="1:5" x14ac:dyDescent="0.2">
      <c r="A40" s="31">
        <v>1997</v>
      </c>
      <c r="B40" s="58">
        <v>479</v>
      </c>
      <c r="C40" s="55">
        <v>1633</v>
      </c>
      <c r="D40" s="55">
        <v>2206</v>
      </c>
      <c r="E40"/>
    </row>
    <row r="41" spans="1:5" x14ac:dyDescent="0.2">
      <c r="A41" s="31">
        <v>1998</v>
      </c>
      <c r="B41" s="58">
        <v>499</v>
      </c>
      <c r="C41" s="55">
        <v>1105</v>
      </c>
      <c r="D41" s="55">
        <v>1678</v>
      </c>
      <c r="E41"/>
    </row>
    <row r="42" spans="1:5" x14ac:dyDescent="0.2">
      <c r="A42" s="31">
        <v>1999</v>
      </c>
      <c r="B42" s="58">
        <v>513</v>
      </c>
      <c r="C42" s="55">
        <v>1168</v>
      </c>
      <c r="D42" s="55">
        <v>1734.3</v>
      </c>
      <c r="E42"/>
    </row>
    <row r="43" spans="1:5" x14ac:dyDescent="0.2">
      <c r="A43" s="31">
        <v>2000</v>
      </c>
      <c r="B43" s="58">
        <v>495</v>
      </c>
      <c r="C43" s="55">
        <v>1461</v>
      </c>
      <c r="D43" s="55">
        <v>2002</v>
      </c>
      <c r="E43"/>
    </row>
    <row r="44" spans="1:5" x14ac:dyDescent="0.2">
      <c r="A44" s="31">
        <v>2001</v>
      </c>
      <c r="B44" s="58">
        <v>472.25</v>
      </c>
      <c r="C44" s="55">
        <v>1467.58</v>
      </c>
      <c r="D44" s="55">
        <v>1986.97</v>
      </c>
      <c r="E44"/>
    </row>
    <row r="45" spans="1:5" x14ac:dyDescent="0.2">
      <c r="A45" s="31">
        <v>2002</v>
      </c>
      <c r="B45" s="58">
        <v>486.06</v>
      </c>
      <c r="C45" s="55">
        <v>1593.06</v>
      </c>
      <c r="D45" s="55">
        <v>2133.2399999999998</v>
      </c>
      <c r="E45"/>
    </row>
    <row r="46" spans="1:5" x14ac:dyDescent="0.2">
      <c r="A46" s="31">
        <v>2003</v>
      </c>
      <c r="B46" s="58">
        <v>501.57</v>
      </c>
      <c r="C46" s="55">
        <v>1432.01</v>
      </c>
      <c r="D46" s="55">
        <v>1979.61</v>
      </c>
      <c r="E46"/>
    </row>
    <row r="47" spans="1:5" x14ac:dyDescent="0.2">
      <c r="A47" s="31">
        <v>2004</v>
      </c>
      <c r="B47" s="58">
        <v>523.92999999999995</v>
      </c>
      <c r="C47" s="55">
        <v>1171.17</v>
      </c>
      <c r="D47" s="55">
        <v>1727.88</v>
      </c>
      <c r="E47"/>
    </row>
    <row r="48" spans="1:5" x14ac:dyDescent="0.2">
      <c r="A48" s="31">
        <v>2005</v>
      </c>
      <c r="B48" s="58">
        <v>519.16</v>
      </c>
      <c r="C48" s="55">
        <v>1135.9100000000001</v>
      </c>
      <c r="D48" s="55">
        <v>1669.3</v>
      </c>
      <c r="E48"/>
    </row>
    <row r="49" spans="1:5" x14ac:dyDescent="0.2">
      <c r="A49" s="31">
        <v>2006</v>
      </c>
      <c r="B49" s="58">
        <v>514.72</v>
      </c>
      <c r="C49" s="55">
        <v>787.94</v>
      </c>
      <c r="D49" s="55">
        <v>1308.94</v>
      </c>
      <c r="E49"/>
    </row>
    <row r="50" spans="1:5" x14ac:dyDescent="0.2">
      <c r="A50" s="31">
        <v>2007</v>
      </c>
      <c r="B50" s="58">
        <v>487.18</v>
      </c>
      <c r="C50" s="55">
        <v>892.2</v>
      </c>
      <c r="D50" s="55">
        <v>1388.61</v>
      </c>
      <c r="E50"/>
    </row>
    <row r="51" spans="1:5" x14ac:dyDescent="0.2">
      <c r="A51" s="31">
        <v>2008</v>
      </c>
      <c r="B51" s="58">
        <v>474.85</v>
      </c>
      <c r="C51" s="55">
        <v>787.01</v>
      </c>
      <c r="D51" s="55">
        <v>1275.1300000000001</v>
      </c>
      <c r="E51"/>
    </row>
    <row r="52" spans="1:5" x14ac:dyDescent="0.2">
      <c r="A52" s="31">
        <v>2009</v>
      </c>
      <c r="B52" s="58">
        <v>531.41</v>
      </c>
      <c r="C52" s="55">
        <v>580.83000000000004</v>
      </c>
      <c r="D52" s="55">
        <v>1121.51</v>
      </c>
      <c r="E52"/>
    </row>
    <row r="53" spans="1:5" x14ac:dyDescent="0.2">
      <c r="A53" s="31">
        <v>2010</v>
      </c>
      <c r="B53" s="58">
        <v>429.45</v>
      </c>
      <c r="C53" s="55">
        <v>536.55999999999995</v>
      </c>
      <c r="D53" s="55">
        <v>978.84</v>
      </c>
      <c r="E53"/>
    </row>
    <row r="54" spans="1:5" x14ac:dyDescent="0.2">
      <c r="A54" s="31">
        <v>2011</v>
      </c>
      <c r="B54" s="58">
        <v>439.05</v>
      </c>
      <c r="C54" s="55">
        <v>697.67</v>
      </c>
      <c r="D54" s="55">
        <v>1150.6300000000001</v>
      </c>
      <c r="E54"/>
    </row>
    <row r="55" spans="1:5" x14ac:dyDescent="0.2">
      <c r="A55" s="31">
        <v>2012</v>
      </c>
      <c r="B55" s="58">
        <v>443.52</v>
      </c>
      <c r="C55" s="55">
        <v>991.15</v>
      </c>
      <c r="D55" s="55">
        <v>1449.03</v>
      </c>
      <c r="E55"/>
    </row>
    <row r="56" spans="1:5" x14ac:dyDescent="0.2">
      <c r="A56" s="31">
        <v>2013</v>
      </c>
      <c r="B56" s="58">
        <v>478.75</v>
      </c>
      <c r="C56" s="55">
        <v>813.3</v>
      </c>
      <c r="D56" s="55">
        <v>1304.18</v>
      </c>
      <c r="E56"/>
    </row>
    <row r="57" spans="1:5" ht="9" customHeight="1" x14ac:dyDescent="0.2">
      <c r="A57" s="31">
        <v>2014</v>
      </c>
      <c r="B57" s="28">
        <v>446</v>
      </c>
      <c r="C57" s="29">
        <v>625</v>
      </c>
      <c r="D57" s="29">
        <v>1082</v>
      </c>
      <c r="E57"/>
    </row>
    <row r="58" spans="1:5" x14ac:dyDescent="0.2">
      <c r="A58" s="31">
        <v>2015</v>
      </c>
      <c r="B58" s="67">
        <v>462</v>
      </c>
      <c r="C58" s="29">
        <v>845</v>
      </c>
      <c r="D58" s="29">
        <v>1317</v>
      </c>
      <c r="E58"/>
    </row>
  </sheetData>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EFFF"/>
  </sheetPr>
  <dimension ref="A1:E29"/>
  <sheetViews>
    <sheetView workbookViewId="0">
      <pane xSplit="1" ySplit="12" topLeftCell="B16" activePane="bottomRight" state="frozen"/>
      <selection activeCell="R38" sqref="R38"/>
      <selection pane="topRight" activeCell="R38" sqref="R38"/>
      <selection pane="bottomLeft" activeCell="R38" sqref="R38"/>
      <selection pane="bottomRight"/>
    </sheetView>
  </sheetViews>
  <sheetFormatPr defaultRowHeight="11.25" x14ac:dyDescent="0.2"/>
  <cols>
    <col min="1" max="1" width="25.33203125" customWidth="1"/>
    <col min="2" max="2" width="24.5" style="13" customWidth="1"/>
    <col min="3" max="3" width="19.6640625" customWidth="1"/>
    <col min="4" max="4" width="22.83203125" customWidth="1"/>
    <col min="5" max="5" width="2" customWidth="1"/>
  </cols>
  <sheetData>
    <row r="1" spans="1:5" x14ac:dyDescent="0.2">
      <c r="A1" s="35"/>
      <c r="B1" s="38" t="s">
        <v>0</v>
      </c>
      <c r="C1" s="35"/>
      <c r="D1" s="35"/>
    </row>
    <row r="2" spans="1:5" x14ac:dyDescent="0.2">
      <c r="A2" s="35"/>
      <c r="B2" s="40" t="s">
        <v>1</v>
      </c>
      <c r="C2" s="35"/>
      <c r="D2" s="35"/>
    </row>
    <row r="3" spans="1:5" x14ac:dyDescent="0.2">
      <c r="A3" s="35"/>
      <c r="B3" s="41" t="s">
        <v>71</v>
      </c>
      <c r="C3" s="35"/>
      <c r="D3" s="35"/>
    </row>
    <row r="4" spans="1:5" ht="11.25" customHeight="1" x14ac:dyDescent="0.2">
      <c r="A4" s="35" t="s">
        <v>3</v>
      </c>
      <c r="B4" s="35" t="s">
        <v>131</v>
      </c>
      <c r="C4" s="35"/>
      <c r="D4" s="35"/>
    </row>
    <row r="5" spans="1:5" ht="11.25" customHeight="1" x14ac:dyDescent="0.2">
      <c r="A5" s="35" t="s">
        <v>4</v>
      </c>
      <c r="B5" s="35"/>
      <c r="C5" s="35"/>
      <c r="D5" s="35"/>
    </row>
    <row r="6" spans="1:5" ht="11.25" customHeight="1" x14ac:dyDescent="0.2">
      <c r="A6" s="35" t="s">
        <v>5</v>
      </c>
      <c r="B6" s="38"/>
      <c r="C6" s="35"/>
      <c r="D6" s="35"/>
    </row>
    <row r="7" spans="1:5" ht="11.25" customHeight="1" x14ac:dyDescent="0.2">
      <c r="A7" s="35" t="s">
        <v>7</v>
      </c>
      <c r="B7" s="49" t="s">
        <v>248</v>
      </c>
      <c r="C7" s="35"/>
      <c r="D7" s="35"/>
    </row>
    <row r="8" spans="1:5" ht="11.25" customHeight="1" x14ac:dyDescent="0.2">
      <c r="A8" s="35" t="s">
        <v>8</v>
      </c>
      <c r="B8" s="35" t="s">
        <v>72</v>
      </c>
      <c r="C8" s="35"/>
      <c r="D8" s="35"/>
    </row>
    <row r="9" spans="1:5" ht="11.25" customHeight="1" x14ac:dyDescent="0.2">
      <c r="A9" s="35" t="s">
        <v>10</v>
      </c>
      <c r="B9" s="51" t="s">
        <v>9</v>
      </c>
      <c r="C9" s="35"/>
      <c r="D9" s="35"/>
    </row>
    <row r="10" spans="1:5" ht="11.25" customHeight="1" x14ac:dyDescent="0.2">
      <c r="A10" s="35" t="s">
        <v>11</v>
      </c>
      <c r="B10" s="14"/>
      <c r="C10" s="35"/>
      <c r="D10" s="35"/>
    </row>
    <row r="11" spans="1:5" ht="11.25" customHeight="1" x14ac:dyDescent="0.2">
      <c r="A11" s="51"/>
      <c r="B11" s="35"/>
      <c r="C11" s="35"/>
      <c r="D11" s="35"/>
    </row>
    <row r="12" spans="1:5" s="11" customFormat="1" ht="33" customHeight="1" x14ac:dyDescent="0.2">
      <c r="A12" s="54"/>
      <c r="B12" s="40" t="s">
        <v>227</v>
      </c>
      <c r="C12" s="40" t="s">
        <v>73</v>
      </c>
      <c r="D12" s="54"/>
      <c r="E12"/>
    </row>
    <row r="13" spans="1:5" x14ac:dyDescent="0.2">
      <c r="A13" s="40">
        <v>2000</v>
      </c>
      <c r="B13" s="81">
        <v>63.3</v>
      </c>
      <c r="C13" s="35">
        <v>9.8000000000000007</v>
      </c>
      <c r="D13" s="35"/>
    </row>
    <row r="14" spans="1:5" x14ac:dyDescent="0.2">
      <c r="A14" s="40">
        <v>2001</v>
      </c>
      <c r="B14" s="81">
        <v>62.1</v>
      </c>
      <c r="C14" s="35">
        <v>12.2</v>
      </c>
      <c r="D14" s="47"/>
    </row>
    <row r="15" spans="1:5" x14ac:dyDescent="0.2">
      <c r="A15" s="40">
        <v>2002</v>
      </c>
      <c r="B15" s="81">
        <v>62.9</v>
      </c>
      <c r="C15" s="35">
        <v>10.8</v>
      </c>
      <c r="D15" s="35"/>
    </row>
    <row r="16" spans="1:5" x14ac:dyDescent="0.2">
      <c r="A16" s="40">
        <v>2003</v>
      </c>
      <c r="B16" s="81">
        <v>62.3</v>
      </c>
      <c r="C16" s="35">
        <v>9</v>
      </c>
      <c r="D16" s="47"/>
    </row>
    <row r="17" spans="1:4" x14ac:dyDescent="0.2">
      <c r="A17" s="40">
        <v>2004</v>
      </c>
      <c r="B17" s="81">
        <v>60.2</v>
      </c>
      <c r="C17" s="35">
        <v>7.7</v>
      </c>
      <c r="D17" s="81"/>
    </row>
    <row r="18" spans="1:4" x14ac:dyDescent="0.2">
      <c r="A18" s="40">
        <v>2005</v>
      </c>
      <c r="B18" s="81">
        <v>56.7</v>
      </c>
      <c r="C18" s="35">
        <v>6.9</v>
      </c>
      <c r="D18" s="35"/>
    </row>
    <row r="19" spans="1:4" x14ac:dyDescent="0.2">
      <c r="A19" s="40">
        <v>2006</v>
      </c>
      <c r="B19" s="81">
        <v>51.2</v>
      </c>
      <c r="C19" s="35">
        <v>7.1</v>
      </c>
      <c r="D19" s="47"/>
    </row>
    <row r="20" spans="1:4" x14ac:dyDescent="0.2">
      <c r="A20" s="40">
        <v>2007</v>
      </c>
      <c r="B20" s="81">
        <v>41.8</v>
      </c>
      <c r="C20" s="35">
        <v>6.1</v>
      </c>
      <c r="D20" s="47"/>
    </row>
    <row r="21" spans="1:4" x14ac:dyDescent="0.2">
      <c r="A21" s="40">
        <v>2008</v>
      </c>
      <c r="B21" s="81">
        <v>36.700000000000003</v>
      </c>
      <c r="C21" s="35">
        <v>7.5</v>
      </c>
      <c r="D21" s="47"/>
    </row>
    <row r="22" spans="1:4" x14ac:dyDescent="0.2">
      <c r="A22" s="40">
        <v>2009</v>
      </c>
      <c r="B22" s="81">
        <v>41.7</v>
      </c>
      <c r="C22" s="35">
        <v>10.1</v>
      </c>
      <c r="D22" s="47"/>
    </row>
    <row r="23" spans="1:4" x14ac:dyDescent="0.2">
      <c r="A23" s="40">
        <v>2010</v>
      </c>
      <c r="B23" s="81">
        <v>39.299999999999997</v>
      </c>
      <c r="C23" s="35">
        <v>9.6999999999999993</v>
      </c>
      <c r="D23" s="47"/>
    </row>
    <row r="24" spans="1:4" x14ac:dyDescent="0.2">
      <c r="A24" s="40">
        <v>2011</v>
      </c>
      <c r="B24" s="81">
        <v>40.6</v>
      </c>
      <c r="C24" s="35">
        <v>10.8</v>
      </c>
      <c r="D24" s="47"/>
    </row>
    <row r="25" spans="1:4" x14ac:dyDescent="0.2">
      <c r="A25" s="40">
        <v>2012</v>
      </c>
      <c r="B25" s="50">
        <v>42.4</v>
      </c>
      <c r="C25" s="35">
        <v>10.8</v>
      </c>
      <c r="D25" s="35"/>
    </row>
    <row r="26" spans="1:4" x14ac:dyDescent="0.2">
      <c r="A26" s="40">
        <v>2013</v>
      </c>
      <c r="B26" s="50">
        <v>44.6</v>
      </c>
      <c r="C26" s="35">
        <v>10.6</v>
      </c>
      <c r="D26" s="80"/>
    </row>
    <row r="27" spans="1:4" x14ac:dyDescent="0.2">
      <c r="A27" s="40">
        <v>2014</v>
      </c>
      <c r="B27" s="50">
        <v>42</v>
      </c>
      <c r="C27" s="35">
        <v>8</v>
      </c>
      <c r="D27" s="35"/>
    </row>
    <row r="28" spans="1:4" x14ac:dyDescent="0.2">
      <c r="A28" s="40">
        <v>2015</v>
      </c>
      <c r="B28" s="50">
        <v>42</v>
      </c>
      <c r="C28" s="35">
        <v>8.1</v>
      </c>
      <c r="D28" s="35"/>
    </row>
    <row r="29" spans="1:4" x14ac:dyDescent="0.2">
      <c r="B29"/>
    </row>
  </sheetData>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EFFF"/>
  </sheetPr>
  <dimension ref="A1:E38"/>
  <sheetViews>
    <sheetView workbookViewId="0">
      <pane xSplit="1" ySplit="12" topLeftCell="B25" activePane="bottomRight" state="frozen"/>
      <selection activeCell="D73" sqref="D73"/>
      <selection pane="topRight" activeCell="D73" sqref="D73"/>
      <selection pane="bottomLeft" activeCell="D73" sqref="D73"/>
      <selection pane="bottomRight"/>
    </sheetView>
  </sheetViews>
  <sheetFormatPr defaultColWidth="9.33203125" defaultRowHeight="11.25" x14ac:dyDescent="0.2"/>
  <cols>
    <col min="1" max="1" width="25.33203125" style="3" customWidth="1"/>
    <col min="2" max="2" width="16.5" style="5" customWidth="1"/>
    <col min="3" max="3" width="26.6640625" style="3" customWidth="1"/>
    <col min="4" max="4" width="23.1640625" style="3" customWidth="1"/>
    <col min="5" max="5" width="2" style="3" customWidth="1"/>
    <col min="6" max="16384" width="9.33203125" style="3"/>
  </cols>
  <sheetData>
    <row r="1" spans="1:5" x14ac:dyDescent="0.2">
      <c r="A1" s="29"/>
      <c r="B1" s="30" t="s">
        <v>0</v>
      </c>
      <c r="C1" s="56"/>
      <c r="D1" s="29"/>
      <c r="E1"/>
    </row>
    <row r="2" spans="1:5" x14ac:dyDescent="0.2">
      <c r="A2" s="29"/>
      <c r="B2" s="31" t="s">
        <v>1</v>
      </c>
      <c r="C2" s="28"/>
      <c r="D2" s="29"/>
      <c r="E2"/>
    </row>
    <row r="3" spans="1:5" ht="10.15" customHeight="1" x14ac:dyDescent="0.2">
      <c r="A3" s="29"/>
      <c r="B3" s="32" t="s">
        <v>74</v>
      </c>
      <c r="C3" s="28"/>
      <c r="D3" s="29"/>
      <c r="E3"/>
    </row>
    <row r="4" spans="1:5" ht="18.75" customHeight="1" x14ac:dyDescent="0.2">
      <c r="A4" s="29" t="s">
        <v>3</v>
      </c>
      <c r="B4" s="29" t="s">
        <v>214</v>
      </c>
      <c r="C4" s="28"/>
      <c r="D4" s="29"/>
      <c r="E4"/>
    </row>
    <row r="5" spans="1:5" ht="11.25" customHeight="1" x14ac:dyDescent="0.2">
      <c r="A5" s="29" t="s">
        <v>4</v>
      </c>
      <c r="B5" s="29" t="s">
        <v>228</v>
      </c>
      <c r="C5" s="29"/>
      <c r="D5" s="29"/>
      <c r="E5"/>
    </row>
    <row r="6" spans="1:5" ht="11.25" customHeight="1" x14ac:dyDescent="0.2">
      <c r="A6" s="29" t="s">
        <v>5</v>
      </c>
      <c r="B6" s="30"/>
      <c r="C6" s="29"/>
      <c r="D6" s="29"/>
      <c r="E6"/>
    </row>
    <row r="7" spans="1:5" ht="11.25" customHeight="1" x14ac:dyDescent="0.2">
      <c r="A7" s="29" t="s">
        <v>7</v>
      </c>
      <c r="B7" s="34" t="s">
        <v>262</v>
      </c>
      <c r="C7" s="29"/>
      <c r="D7" s="29"/>
      <c r="E7"/>
    </row>
    <row r="8" spans="1:5" ht="11.25" customHeight="1" x14ac:dyDescent="0.2">
      <c r="A8" s="29" t="s">
        <v>8</v>
      </c>
      <c r="B8" s="33" t="s">
        <v>75</v>
      </c>
      <c r="C8" s="29"/>
      <c r="D8" s="29"/>
      <c r="E8"/>
    </row>
    <row r="9" spans="1:5" ht="11.25" customHeight="1" x14ac:dyDescent="0.2">
      <c r="A9" s="29" t="s">
        <v>10</v>
      </c>
      <c r="B9" s="33" t="s">
        <v>76</v>
      </c>
      <c r="C9" s="29"/>
      <c r="D9" s="29"/>
      <c r="E9"/>
    </row>
    <row r="10" spans="1:5" ht="11.25" customHeight="1" x14ac:dyDescent="0.2">
      <c r="A10" s="29" t="s">
        <v>11</v>
      </c>
      <c r="B10" s="14"/>
      <c r="C10" s="26"/>
      <c r="D10" s="29"/>
      <c r="E10"/>
    </row>
    <row r="11" spans="1:5" ht="11.25" customHeight="1" x14ac:dyDescent="0.2">
      <c r="A11" s="33"/>
      <c r="B11" s="26"/>
      <c r="C11" s="26"/>
      <c r="D11" s="29"/>
      <c r="E11"/>
    </row>
    <row r="12" spans="1:5" s="4" customFormat="1" ht="34.5" customHeight="1" x14ac:dyDescent="0.2">
      <c r="A12" s="27"/>
      <c r="B12" s="31" t="s">
        <v>77</v>
      </c>
      <c r="C12" s="31" t="s">
        <v>78</v>
      </c>
      <c r="D12" s="31" t="s">
        <v>79</v>
      </c>
      <c r="E12"/>
    </row>
    <row r="13" spans="1:5" ht="11.25" customHeight="1" x14ac:dyDescent="0.2">
      <c r="A13" s="82" t="s">
        <v>80</v>
      </c>
      <c r="B13" s="67">
        <v>66.98</v>
      </c>
      <c r="C13" s="67">
        <v>141.72</v>
      </c>
      <c r="D13" s="83"/>
      <c r="E13"/>
    </row>
    <row r="14" spans="1:5" ht="11.25" customHeight="1" x14ac:dyDescent="0.2">
      <c r="A14" s="82" t="s">
        <v>81</v>
      </c>
      <c r="B14" s="67">
        <v>69.87</v>
      </c>
      <c r="C14" s="67">
        <v>143.41</v>
      </c>
      <c r="D14" s="83"/>
      <c r="E14"/>
    </row>
    <row r="15" spans="1:5" ht="11.25" customHeight="1" x14ac:dyDescent="0.2">
      <c r="A15" s="82" t="s">
        <v>82</v>
      </c>
      <c r="B15" s="67">
        <v>65.95</v>
      </c>
      <c r="C15" s="67">
        <v>142.56</v>
      </c>
      <c r="D15" s="83"/>
      <c r="E15"/>
    </row>
    <row r="16" spans="1:5" ht="11.25" customHeight="1" x14ac:dyDescent="0.2">
      <c r="A16" s="82" t="s">
        <v>83</v>
      </c>
      <c r="B16" s="67">
        <v>77.72</v>
      </c>
      <c r="C16" s="67">
        <v>151.72999999999999</v>
      </c>
      <c r="D16" s="83"/>
      <c r="E16"/>
    </row>
    <row r="17" spans="1:5" ht="11.25" customHeight="1" x14ac:dyDescent="0.2">
      <c r="A17" s="82" t="s">
        <v>84</v>
      </c>
      <c r="B17" s="67">
        <v>87.87</v>
      </c>
      <c r="C17" s="67">
        <v>169.5</v>
      </c>
      <c r="D17" s="83"/>
      <c r="E17"/>
    </row>
    <row r="18" spans="1:5" ht="11.25" customHeight="1" x14ac:dyDescent="0.2">
      <c r="A18" s="82" t="s">
        <v>85</v>
      </c>
      <c r="B18" s="67">
        <v>98.29</v>
      </c>
      <c r="C18" s="67">
        <v>177.96</v>
      </c>
      <c r="D18" s="83"/>
      <c r="E18"/>
    </row>
    <row r="19" spans="1:5" x14ac:dyDescent="0.2">
      <c r="A19" s="82" t="s">
        <v>86</v>
      </c>
      <c r="B19" s="67">
        <v>102.43</v>
      </c>
      <c r="C19" s="67">
        <v>195.67</v>
      </c>
      <c r="D19" s="83"/>
      <c r="E19"/>
    </row>
    <row r="20" spans="1:5" x14ac:dyDescent="0.2">
      <c r="A20" s="82" t="s">
        <v>87</v>
      </c>
      <c r="B20" s="67">
        <v>108.61</v>
      </c>
      <c r="C20" s="67">
        <v>201.66</v>
      </c>
      <c r="D20" s="83"/>
      <c r="E20"/>
    </row>
    <row r="21" spans="1:5" x14ac:dyDescent="0.2">
      <c r="A21" s="82" t="s">
        <v>88</v>
      </c>
      <c r="B21" s="67">
        <v>129.97</v>
      </c>
      <c r="C21" s="67">
        <v>232.22</v>
      </c>
      <c r="D21" s="83"/>
      <c r="E21"/>
    </row>
    <row r="22" spans="1:5" x14ac:dyDescent="0.2">
      <c r="A22" s="82" t="s">
        <v>89</v>
      </c>
      <c r="B22" s="67">
        <v>135.71</v>
      </c>
      <c r="C22" s="67">
        <v>262.61</v>
      </c>
      <c r="D22" s="83"/>
      <c r="E22"/>
    </row>
    <row r="23" spans="1:5" x14ac:dyDescent="0.2">
      <c r="A23" s="82" t="s">
        <v>90</v>
      </c>
      <c r="B23" s="67">
        <v>150.33000000000001</v>
      </c>
      <c r="C23" s="66">
        <v>302.89999999999998</v>
      </c>
      <c r="D23" s="83"/>
      <c r="E23"/>
    </row>
    <row r="24" spans="1:5" x14ac:dyDescent="0.2">
      <c r="A24" s="82" t="s">
        <v>91</v>
      </c>
      <c r="B24" s="67">
        <v>186.16</v>
      </c>
      <c r="C24" s="66">
        <v>296</v>
      </c>
      <c r="D24" s="66">
        <v>27.6</v>
      </c>
      <c r="E24"/>
    </row>
    <row r="25" spans="1:5" x14ac:dyDescent="0.2">
      <c r="A25" s="82" t="s">
        <v>92</v>
      </c>
      <c r="B25" s="67">
        <v>183.28</v>
      </c>
      <c r="C25" s="66">
        <v>277.89999999999998</v>
      </c>
      <c r="D25" s="66">
        <v>30.1</v>
      </c>
      <c r="E25"/>
    </row>
    <row r="26" spans="1:5" x14ac:dyDescent="0.2">
      <c r="A26" s="82" t="s">
        <v>93</v>
      </c>
      <c r="B26" s="67">
        <v>184.11</v>
      </c>
      <c r="C26" s="66">
        <v>320</v>
      </c>
      <c r="D26" s="66">
        <v>31.2</v>
      </c>
      <c r="E26"/>
    </row>
    <row r="27" spans="1:5" x14ac:dyDescent="0.2">
      <c r="A27" s="82" t="s">
        <v>94</v>
      </c>
      <c r="B27" s="67">
        <v>194.13</v>
      </c>
      <c r="C27" s="66">
        <v>360.39</v>
      </c>
      <c r="D27" s="66">
        <v>44.3</v>
      </c>
      <c r="E27"/>
    </row>
    <row r="28" spans="1:5" x14ac:dyDescent="0.2">
      <c r="A28" s="82" t="s">
        <v>95</v>
      </c>
      <c r="B28" s="67">
        <v>196.23</v>
      </c>
      <c r="C28" s="66">
        <v>374.13</v>
      </c>
      <c r="D28" s="66">
        <v>54.8</v>
      </c>
      <c r="E28"/>
    </row>
    <row r="29" spans="1:5" x14ac:dyDescent="0.2">
      <c r="A29" s="82" t="s">
        <v>96</v>
      </c>
      <c r="B29" s="67">
        <v>231.69</v>
      </c>
      <c r="C29" s="67">
        <v>422.28</v>
      </c>
      <c r="D29" s="66">
        <v>55.2</v>
      </c>
      <c r="E29"/>
    </row>
    <row r="30" spans="1:5" x14ac:dyDescent="0.2">
      <c r="A30" s="82" t="s">
        <v>97</v>
      </c>
      <c r="B30" s="67">
        <v>247.86</v>
      </c>
      <c r="C30" s="66">
        <v>485</v>
      </c>
      <c r="D30" s="66">
        <v>53.6</v>
      </c>
      <c r="E30"/>
    </row>
    <row r="31" spans="1:5" x14ac:dyDescent="0.2">
      <c r="A31" s="82" t="s">
        <v>98</v>
      </c>
      <c r="B31" s="67">
        <v>360.58</v>
      </c>
      <c r="C31" s="66">
        <v>502</v>
      </c>
      <c r="D31" s="66">
        <v>59.3</v>
      </c>
      <c r="E31"/>
    </row>
    <row r="32" spans="1:5" x14ac:dyDescent="0.2">
      <c r="A32" s="82" t="s">
        <v>99</v>
      </c>
      <c r="B32" s="67">
        <v>384.22</v>
      </c>
      <c r="C32" s="66">
        <v>493</v>
      </c>
      <c r="D32" s="66">
        <v>66.900000000000006</v>
      </c>
      <c r="E32"/>
    </row>
    <row r="33" spans="1:5" x14ac:dyDescent="0.2">
      <c r="A33" s="82" t="s">
        <v>100</v>
      </c>
      <c r="B33" s="67">
        <v>382.5</v>
      </c>
      <c r="C33" s="29">
        <v>488.6</v>
      </c>
      <c r="D33" s="66">
        <v>70.099999999999994</v>
      </c>
      <c r="E33"/>
    </row>
    <row r="34" spans="1:5" x14ac:dyDescent="0.2">
      <c r="A34" s="82" t="s">
        <v>101</v>
      </c>
      <c r="B34" s="67">
        <v>485.22</v>
      </c>
      <c r="C34" s="29">
        <v>565.6</v>
      </c>
      <c r="D34" s="66">
        <v>62.7</v>
      </c>
      <c r="E34"/>
    </row>
    <row r="35" spans="1:5" ht="12.75" customHeight="1" x14ac:dyDescent="0.2">
      <c r="A35" s="82" t="s">
        <v>102</v>
      </c>
      <c r="B35" s="67">
        <v>602.52</v>
      </c>
      <c r="C35" s="66">
        <v>672.8</v>
      </c>
      <c r="D35" s="66">
        <v>92</v>
      </c>
      <c r="E35"/>
    </row>
    <row r="36" spans="1:5" x14ac:dyDescent="0.2">
      <c r="A36" s="82" t="s">
        <v>103</v>
      </c>
      <c r="B36" s="67">
        <v>719.1</v>
      </c>
      <c r="C36" s="29">
        <v>807.3</v>
      </c>
      <c r="D36" s="66">
        <v>92</v>
      </c>
      <c r="E36"/>
    </row>
    <row r="37" spans="1:5" x14ac:dyDescent="0.2">
      <c r="A37" s="82" t="s">
        <v>104</v>
      </c>
      <c r="B37" s="67">
        <v>1087.18</v>
      </c>
      <c r="C37" s="29">
        <v>998.6</v>
      </c>
      <c r="D37" s="29">
        <v>104.8</v>
      </c>
      <c r="E37"/>
    </row>
    <row r="38" spans="1:5" x14ac:dyDescent="0.2">
      <c r="A38" s="84" t="s">
        <v>105</v>
      </c>
      <c r="B38" s="67">
        <v>1424.17</v>
      </c>
      <c r="C38" s="29">
        <v>1289.0999999999999</v>
      </c>
      <c r="D38" s="29">
        <v>100.1</v>
      </c>
      <c r="E38"/>
    </row>
  </sheetData>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EFFF"/>
  </sheetPr>
  <dimension ref="A1:F18"/>
  <sheetViews>
    <sheetView workbookViewId="0">
      <pane xSplit="1" ySplit="12" topLeftCell="B13" activePane="bottomRight" state="frozen"/>
      <selection activeCell="R15" sqref="R15"/>
      <selection pane="topRight" activeCell="R15" sqref="R15"/>
      <selection pane="bottomLeft" activeCell="R15" sqref="R15"/>
      <selection pane="bottomRight"/>
    </sheetView>
  </sheetViews>
  <sheetFormatPr defaultRowHeight="11.25" x14ac:dyDescent="0.2"/>
  <cols>
    <col min="1" max="1" width="30.33203125" customWidth="1"/>
    <col min="2" max="2" width="18.33203125" customWidth="1"/>
    <col min="3" max="4" width="16.83203125" customWidth="1"/>
    <col min="5" max="5" width="15.5" customWidth="1"/>
    <col min="6" max="6" width="2" customWidth="1"/>
  </cols>
  <sheetData>
    <row r="1" spans="1:6" x14ac:dyDescent="0.2">
      <c r="A1" s="35"/>
      <c r="B1" s="38" t="s">
        <v>0</v>
      </c>
      <c r="C1" s="38"/>
      <c r="D1" s="38"/>
      <c r="E1" s="38"/>
    </row>
    <row r="2" spans="1:6" x14ac:dyDescent="0.2">
      <c r="A2" s="35"/>
      <c r="B2" s="40" t="s">
        <v>1</v>
      </c>
      <c r="C2" s="40"/>
      <c r="D2" s="40"/>
      <c r="E2" s="40"/>
    </row>
    <row r="3" spans="1:6" x14ac:dyDescent="0.2">
      <c r="A3" s="35"/>
      <c r="B3" s="41" t="s">
        <v>106</v>
      </c>
      <c r="C3" s="41"/>
      <c r="D3" s="41"/>
      <c r="E3" s="41"/>
    </row>
    <row r="4" spans="1:6" ht="11.25" customHeight="1" x14ac:dyDescent="0.2">
      <c r="A4" s="35" t="s">
        <v>3</v>
      </c>
      <c r="B4" s="35" t="s">
        <v>107</v>
      </c>
      <c r="C4" s="35"/>
      <c r="D4" s="35"/>
      <c r="E4" s="35"/>
    </row>
    <row r="5" spans="1:6" ht="11.25" customHeight="1" x14ac:dyDescent="0.2">
      <c r="A5" s="35" t="s">
        <v>4</v>
      </c>
      <c r="B5" s="35"/>
      <c r="C5" s="35"/>
      <c r="D5" s="35"/>
      <c r="E5" s="35"/>
    </row>
    <row r="6" spans="1:6" ht="11.25" customHeight="1" x14ac:dyDescent="0.2">
      <c r="A6" s="35" t="s">
        <v>5</v>
      </c>
      <c r="B6" s="35" t="s">
        <v>108</v>
      </c>
      <c r="C6" s="38"/>
      <c r="D6" s="38"/>
      <c r="E6" s="38"/>
    </row>
    <row r="7" spans="1:6" ht="11.25" customHeight="1" x14ac:dyDescent="0.2">
      <c r="A7" s="35" t="s">
        <v>7</v>
      </c>
      <c r="B7" s="49" t="s">
        <v>264</v>
      </c>
      <c r="C7" s="49"/>
      <c r="D7" s="49"/>
      <c r="E7" s="49"/>
    </row>
    <row r="8" spans="1:6" ht="11.25" customHeight="1" x14ac:dyDescent="0.2">
      <c r="A8" s="35" t="s">
        <v>8</v>
      </c>
      <c r="B8" s="51" t="s">
        <v>9</v>
      </c>
      <c r="C8" s="51"/>
      <c r="D8" s="51"/>
      <c r="E8" s="51"/>
    </row>
    <row r="9" spans="1:6" ht="11.25" customHeight="1" x14ac:dyDescent="0.2">
      <c r="A9" s="35" t="s">
        <v>10</v>
      </c>
      <c r="B9" s="51"/>
      <c r="C9" s="51"/>
      <c r="D9" s="51"/>
      <c r="E9" s="51"/>
    </row>
    <row r="10" spans="1:6" ht="11.25" customHeight="1" x14ac:dyDescent="0.2">
      <c r="A10" s="35" t="s">
        <v>11</v>
      </c>
      <c r="B10" s="14"/>
      <c r="C10" s="51"/>
      <c r="D10" s="51"/>
      <c r="E10" s="51"/>
    </row>
    <row r="11" spans="1:6" ht="11.25" customHeight="1" x14ac:dyDescent="0.2">
      <c r="A11" s="35"/>
      <c r="B11" s="51"/>
      <c r="C11" s="51"/>
      <c r="D11" s="51"/>
      <c r="E11" s="51"/>
    </row>
    <row r="12" spans="1:6" s="11" customFormat="1" ht="34.5" customHeight="1" x14ac:dyDescent="0.2">
      <c r="A12" s="38"/>
      <c r="B12" s="38" t="s">
        <v>109</v>
      </c>
      <c r="C12" s="38" t="s">
        <v>110</v>
      </c>
      <c r="D12" s="38" t="s">
        <v>111</v>
      </c>
      <c r="E12" s="38" t="s">
        <v>112</v>
      </c>
      <c r="F12"/>
    </row>
    <row r="13" spans="1:6" ht="11.25" customHeight="1" x14ac:dyDescent="0.2">
      <c r="A13" s="38" t="s">
        <v>113</v>
      </c>
      <c r="B13" s="85">
        <v>16.079999999999998</v>
      </c>
      <c r="C13" s="85">
        <v>11.32</v>
      </c>
      <c r="D13" s="85">
        <v>17.989999999999998</v>
      </c>
      <c r="E13" s="85">
        <v>21.5</v>
      </c>
    </row>
    <row r="14" spans="1:6" ht="11.25" customHeight="1" x14ac:dyDescent="0.2">
      <c r="A14" s="38" t="s">
        <v>37</v>
      </c>
      <c r="B14" s="85">
        <v>16.03</v>
      </c>
      <c r="C14" s="85">
        <v>14.04</v>
      </c>
      <c r="D14" s="85">
        <v>16.09</v>
      </c>
      <c r="E14" s="85">
        <v>18.899999999999999</v>
      </c>
    </row>
    <row r="15" spans="1:6" ht="13.9" customHeight="1" x14ac:dyDescent="0.2">
      <c r="A15" s="38" t="s">
        <v>128</v>
      </c>
      <c r="B15" s="85">
        <v>26.19</v>
      </c>
      <c r="C15" s="85">
        <v>25.5</v>
      </c>
      <c r="D15" s="85">
        <v>18.48</v>
      </c>
      <c r="E15" s="85">
        <v>14.3</v>
      </c>
    </row>
    <row r="16" spans="1:6" ht="13.9" customHeight="1" x14ac:dyDescent="0.2">
      <c r="A16" s="38" t="s">
        <v>129</v>
      </c>
      <c r="B16" s="85">
        <v>29.32</v>
      </c>
      <c r="C16" s="85">
        <v>26.99</v>
      </c>
      <c r="D16" s="85">
        <v>25.59</v>
      </c>
      <c r="E16" s="85">
        <v>25.4</v>
      </c>
    </row>
    <row r="17" spans="1:5" ht="11.25" customHeight="1" x14ac:dyDescent="0.2">
      <c r="A17" s="38" t="s">
        <v>114</v>
      </c>
      <c r="B17" s="85">
        <v>1.26</v>
      </c>
      <c r="C17" s="85">
        <v>2.66</v>
      </c>
      <c r="D17" s="85">
        <v>3.8</v>
      </c>
      <c r="E17" s="85">
        <v>5.0999999999999996</v>
      </c>
    </row>
    <row r="18" spans="1:5" x14ac:dyDescent="0.2">
      <c r="A18" s="38" t="s">
        <v>115</v>
      </c>
      <c r="B18" s="85">
        <v>11.13</v>
      </c>
      <c r="C18" s="85">
        <v>19.5</v>
      </c>
      <c r="D18" s="85">
        <v>18.04</v>
      </c>
      <c r="E18" s="85">
        <v>15</v>
      </c>
    </row>
  </sheetData>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EFFF"/>
  </sheetPr>
  <dimension ref="A1:C17"/>
  <sheetViews>
    <sheetView workbookViewId="0"/>
  </sheetViews>
  <sheetFormatPr defaultRowHeight="11.25" x14ac:dyDescent="0.2"/>
  <cols>
    <col min="1" max="1" width="12.5" customWidth="1"/>
    <col min="2" max="2" width="31.5" customWidth="1"/>
    <col min="3" max="3" width="2" style="14" customWidth="1"/>
  </cols>
  <sheetData>
    <row r="1" spans="1:3" x14ac:dyDescent="0.2">
      <c r="A1" s="35"/>
      <c r="B1" s="38" t="s">
        <v>0</v>
      </c>
      <c r="C1"/>
    </row>
    <row r="2" spans="1:3" x14ac:dyDescent="0.2">
      <c r="A2" s="35"/>
      <c r="B2" s="40" t="s">
        <v>1</v>
      </c>
      <c r="C2"/>
    </row>
    <row r="3" spans="1:3" x14ac:dyDescent="0.2">
      <c r="A3" s="35"/>
      <c r="B3" s="41" t="s">
        <v>116</v>
      </c>
      <c r="C3"/>
    </row>
    <row r="4" spans="1:3" ht="11.25" customHeight="1" x14ac:dyDescent="0.2">
      <c r="A4" s="35" t="s">
        <v>3</v>
      </c>
      <c r="B4" s="35" t="s">
        <v>215</v>
      </c>
      <c r="C4"/>
    </row>
    <row r="5" spans="1:3" ht="11.25" customHeight="1" x14ac:dyDescent="0.2">
      <c r="A5" s="35" t="s">
        <v>4</v>
      </c>
      <c r="B5" s="35"/>
      <c r="C5"/>
    </row>
    <row r="6" spans="1:3" ht="11.25" customHeight="1" x14ac:dyDescent="0.2">
      <c r="A6" s="35" t="s">
        <v>5</v>
      </c>
      <c r="B6" s="35"/>
      <c r="C6"/>
    </row>
    <row r="7" spans="1:3" ht="11.25" customHeight="1" x14ac:dyDescent="0.2">
      <c r="A7" s="35" t="s">
        <v>7</v>
      </c>
      <c r="B7" s="86" t="s">
        <v>266</v>
      </c>
      <c r="C7"/>
    </row>
    <row r="8" spans="1:3" ht="11.25" customHeight="1" x14ac:dyDescent="0.2">
      <c r="A8" s="35" t="s">
        <v>8</v>
      </c>
      <c r="B8" s="51" t="s">
        <v>117</v>
      </c>
      <c r="C8"/>
    </row>
    <row r="9" spans="1:3" ht="11.25" customHeight="1" x14ac:dyDescent="0.2">
      <c r="A9" s="35" t="s">
        <v>10</v>
      </c>
      <c r="B9" s="51"/>
      <c r="C9"/>
    </row>
    <row r="10" spans="1:3" ht="11.25" customHeight="1" x14ac:dyDescent="0.2">
      <c r="A10" s="35" t="s">
        <v>11</v>
      </c>
      <c r="B10" s="14"/>
      <c r="C10"/>
    </row>
    <row r="11" spans="1:3" ht="11.25" customHeight="1" x14ac:dyDescent="0.2">
      <c r="A11" s="35"/>
      <c r="B11" s="51"/>
      <c r="C11"/>
    </row>
    <row r="12" spans="1:3" s="11" customFormat="1" ht="34.5" customHeight="1" x14ac:dyDescent="0.2">
      <c r="A12" s="38"/>
      <c r="B12" s="54"/>
      <c r="C12"/>
    </row>
    <row r="13" spans="1:3" ht="11.25" customHeight="1" x14ac:dyDescent="0.2">
      <c r="A13" s="47" t="s">
        <v>118</v>
      </c>
      <c r="B13" s="87">
        <v>175.4</v>
      </c>
      <c r="C13"/>
    </row>
    <row r="14" spans="1:3" ht="11.25" customHeight="1" x14ac:dyDescent="0.2">
      <c r="A14" s="47" t="s">
        <v>119</v>
      </c>
      <c r="B14" s="87">
        <v>1346.4</v>
      </c>
      <c r="C14"/>
    </row>
    <row r="15" spans="1:3" ht="11.25" customHeight="1" x14ac:dyDescent="0.2">
      <c r="A15" s="47" t="s">
        <v>120</v>
      </c>
      <c r="B15" s="87">
        <v>3083.1</v>
      </c>
      <c r="C15"/>
    </row>
    <row r="16" spans="1:3" ht="11.25" customHeight="1" x14ac:dyDescent="0.2">
      <c r="A16" s="47" t="s">
        <v>121</v>
      </c>
      <c r="B16" s="87">
        <v>4577.4399999999996</v>
      </c>
      <c r="C16"/>
    </row>
    <row r="17" spans="1:3" ht="11.25" customHeight="1" x14ac:dyDescent="0.2">
      <c r="A17" s="35">
        <v>2015</v>
      </c>
      <c r="B17" s="87">
        <v>5500</v>
      </c>
      <c r="C17"/>
    </row>
  </sheetData>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EFFF"/>
  </sheetPr>
  <dimension ref="A1:D23"/>
  <sheetViews>
    <sheetView workbookViewId="0">
      <pane xSplit="1" ySplit="12" topLeftCell="B13" activePane="bottomRight" state="frozen"/>
      <selection activeCell="B7" sqref="B7"/>
      <selection pane="topRight" activeCell="B7" sqref="B7"/>
      <selection pane="bottomLeft" activeCell="B7" sqref="B7"/>
      <selection pane="bottomRight"/>
    </sheetView>
  </sheetViews>
  <sheetFormatPr defaultRowHeight="11.25" x14ac:dyDescent="0.2"/>
  <cols>
    <col min="1" max="1" width="27.83203125" customWidth="1"/>
    <col min="2" max="2" width="25.33203125" customWidth="1"/>
    <col min="3" max="3" width="17" style="13" customWidth="1"/>
    <col min="4" max="4" width="2" style="14" customWidth="1"/>
  </cols>
  <sheetData>
    <row r="1" spans="1:4" x14ac:dyDescent="0.2">
      <c r="A1" s="35"/>
      <c r="B1" s="38" t="s">
        <v>0</v>
      </c>
      <c r="C1" s="48"/>
      <c r="D1"/>
    </row>
    <row r="2" spans="1:4" x14ac:dyDescent="0.2">
      <c r="A2" s="35"/>
      <c r="B2" s="40" t="s">
        <v>1</v>
      </c>
      <c r="C2" s="50"/>
      <c r="D2"/>
    </row>
    <row r="3" spans="1:4" x14ac:dyDescent="0.2">
      <c r="A3" s="35"/>
      <c r="B3" s="41" t="s">
        <v>122</v>
      </c>
      <c r="C3" s="50"/>
      <c r="D3"/>
    </row>
    <row r="4" spans="1:4" ht="11.25" customHeight="1" x14ac:dyDescent="0.2">
      <c r="A4" s="35" t="s">
        <v>3</v>
      </c>
      <c r="B4" s="35" t="s">
        <v>130</v>
      </c>
      <c r="C4" s="50"/>
      <c r="D4"/>
    </row>
    <row r="5" spans="1:4" ht="11.25" customHeight="1" x14ac:dyDescent="0.2">
      <c r="A5" s="35" t="s">
        <v>4</v>
      </c>
      <c r="B5" s="35"/>
      <c r="C5" s="35"/>
      <c r="D5"/>
    </row>
    <row r="6" spans="1:4" ht="11.25" customHeight="1" x14ac:dyDescent="0.2">
      <c r="A6" s="35" t="s">
        <v>5</v>
      </c>
      <c r="B6" s="35" t="s">
        <v>234</v>
      </c>
      <c r="C6" s="35"/>
      <c r="D6"/>
    </row>
    <row r="7" spans="1:4" ht="11.25" customHeight="1" x14ac:dyDescent="0.2">
      <c r="A7" s="35" t="s">
        <v>7</v>
      </c>
      <c r="B7" s="49" t="s">
        <v>258</v>
      </c>
      <c r="C7" s="35"/>
      <c r="D7"/>
    </row>
    <row r="8" spans="1:4" ht="11.25" customHeight="1" x14ac:dyDescent="0.2">
      <c r="A8" s="35" t="s">
        <v>8</v>
      </c>
      <c r="B8" s="51" t="s">
        <v>9</v>
      </c>
      <c r="C8" s="35"/>
      <c r="D8"/>
    </row>
    <row r="9" spans="1:4" ht="11.25" customHeight="1" x14ac:dyDescent="0.2">
      <c r="A9" s="35" t="s">
        <v>10</v>
      </c>
      <c r="B9" s="51" t="s">
        <v>9</v>
      </c>
      <c r="C9" s="35"/>
      <c r="D9"/>
    </row>
    <row r="10" spans="1:4" ht="11.25" customHeight="1" x14ac:dyDescent="0.2">
      <c r="A10" s="35" t="s">
        <v>11</v>
      </c>
      <c r="B10" s="14"/>
      <c r="C10" s="35"/>
      <c r="D10"/>
    </row>
    <row r="11" spans="1:4" ht="11.25" customHeight="1" x14ac:dyDescent="0.2">
      <c r="A11" s="35"/>
      <c r="B11" s="51"/>
      <c r="C11" s="35"/>
      <c r="D11"/>
    </row>
    <row r="12" spans="1:4" s="11" customFormat="1" ht="34.5" customHeight="1" x14ac:dyDescent="0.2">
      <c r="A12" s="54"/>
      <c r="B12" s="38" t="s">
        <v>123</v>
      </c>
      <c r="C12" s="38" t="s">
        <v>124</v>
      </c>
      <c r="D12"/>
    </row>
    <row r="13" spans="1:4" ht="11.25" customHeight="1" x14ac:dyDescent="0.2">
      <c r="A13" s="88" t="s">
        <v>60</v>
      </c>
      <c r="B13" s="89">
        <v>62.3</v>
      </c>
      <c r="C13" s="89">
        <v>1.85</v>
      </c>
      <c r="D13"/>
    </row>
    <row r="14" spans="1:4" ht="11.25" customHeight="1" x14ac:dyDescent="0.2">
      <c r="A14" s="88" t="s">
        <v>58</v>
      </c>
      <c r="B14" s="89">
        <v>62</v>
      </c>
      <c r="C14" s="89">
        <v>1.89</v>
      </c>
      <c r="D14"/>
    </row>
    <row r="15" spans="1:4" ht="11.25" customHeight="1" x14ac:dyDescent="0.2">
      <c r="A15" s="88" t="s">
        <v>50</v>
      </c>
      <c r="B15" s="89">
        <v>56.32</v>
      </c>
      <c r="C15" s="89">
        <v>2.02</v>
      </c>
      <c r="D15"/>
    </row>
    <row r="16" spans="1:4" ht="11.25" customHeight="1" x14ac:dyDescent="0.2">
      <c r="A16" s="88" t="s">
        <v>177</v>
      </c>
      <c r="B16" s="89">
        <v>48.9</v>
      </c>
      <c r="C16" s="89">
        <v>1.87</v>
      </c>
      <c r="D16"/>
    </row>
    <row r="17" spans="1:4" ht="11.25" customHeight="1" x14ac:dyDescent="0.2">
      <c r="A17" s="88" t="s">
        <v>33</v>
      </c>
      <c r="B17" s="89">
        <v>43.07</v>
      </c>
      <c r="C17" s="89">
        <v>1.61</v>
      </c>
      <c r="D17"/>
    </row>
    <row r="18" spans="1:4" ht="11.25" customHeight="1" x14ac:dyDescent="0.2">
      <c r="A18" s="88" t="s">
        <v>125</v>
      </c>
      <c r="B18" s="89">
        <v>18.920000000000002</v>
      </c>
      <c r="C18" s="89">
        <v>1.06</v>
      </c>
      <c r="D18"/>
    </row>
    <row r="19" spans="1:4" x14ac:dyDescent="0.2">
      <c r="A19" s="88" t="s">
        <v>233</v>
      </c>
      <c r="B19" s="89">
        <v>17.100000000000001</v>
      </c>
      <c r="C19" s="89">
        <v>1.1299999999999999</v>
      </c>
      <c r="D19"/>
    </row>
    <row r="20" spans="1:4" x14ac:dyDescent="0.2">
      <c r="A20" s="88" t="s">
        <v>126</v>
      </c>
      <c r="B20" s="89">
        <v>9.44</v>
      </c>
      <c r="C20" s="89">
        <v>1.02</v>
      </c>
      <c r="D20"/>
    </row>
    <row r="21" spans="1:4" ht="13.15" customHeight="1" x14ac:dyDescent="0.2">
      <c r="A21" s="88" t="s">
        <v>34</v>
      </c>
      <c r="B21" s="89">
        <v>9.4</v>
      </c>
      <c r="C21" s="89">
        <v>1.06</v>
      </c>
      <c r="D21"/>
    </row>
    <row r="22" spans="1:4" x14ac:dyDescent="0.2">
      <c r="A22" s="88" t="s">
        <v>56</v>
      </c>
      <c r="B22" s="89">
        <v>0.66</v>
      </c>
      <c r="C22" s="89">
        <v>1</v>
      </c>
      <c r="D22"/>
    </row>
    <row r="23" spans="1:4" x14ac:dyDescent="0.2">
      <c r="C23"/>
      <c r="D23"/>
    </row>
  </sheetData>
  <sortState ref="A13:C22">
    <sortCondition descending="1" ref="B13:B22"/>
  </sortState>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EFFF"/>
  </sheetPr>
  <dimension ref="A1:D46"/>
  <sheetViews>
    <sheetView zoomScale="120" zoomScaleNormal="120" workbookViewId="0"/>
  </sheetViews>
  <sheetFormatPr defaultColWidth="9.33203125" defaultRowHeight="11.25" x14ac:dyDescent="0.2"/>
  <cols>
    <col min="1" max="1" width="18.33203125" style="6" customWidth="1"/>
    <col min="2" max="2" width="14.5" style="6" customWidth="1"/>
    <col min="3" max="3" width="15.33203125" style="6" customWidth="1"/>
    <col min="4" max="4" width="10.83203125" style="6" customWidth="1"/>
    <col min="5" max="16384" width="9.33203125" style="6"/>
  </cols>
  <sheetData>
    <row r="1" spans="1:4" x14ac:dyDescent="0.2">
      <c r="A1" s="29"/>
      <c r="B1" s="30" t="s">
        <v>0</v>
      </c>
      <c r="C1" s="29"/>
      <c r="D1" s="29"/>
    </row>
    <row r="2" spans="1:4" x14ac:dyDescent="0.2">
      <c r="A2" s="29"/>
      <c r="B2" s="31" t="s">
        <v>1</v>
      </c>
      <c r="C2" s="29"/>
      <c r="D2" s="29"/>
    </row>
    <row r="3" spans="1:4" x14ac:dyDescent="0.2">
      <c r="A3" s="29"/>
      <c r="B3" s="32" t="s">
        <v>197</v>
      </c>
      <c r="C3" s="29"/>
      <c r="D3" s="29"/>
    </row>
    <row r="4" spans="1:4" ht="11.25" customHeight="1" x14ac:dyDescent="0.2">
      <c r="A4" s="29" t="s">
        <v>3</v>
      </c>
      <c r="B4" s="33" t="s">
        <v>240</v>
      </c>
      <c r="C4" s="29"/>
      <c r="D4" s="29"/>
    </row>
    <row r="5" spans="1:4" ht="11.25" customHeight="1" x14ac:dyDescent="0.2">
      <c r="A5" s="29" t="s">
        <v>4</v>
      </c>
      <c r="B5" s="33"/>
      <c r="C5" s="29"/>
      <c r="D5" s="29"/>
    </row>
    <row r="6" spans="1:4" ht="11.25" customHeight="1" x14ac:dyDescent="0.2">
      <c r="A6" s="29" t="s">
        <v>66</v>
      </c>
      <c r="B6" s="33"/>
      <c r="C6" s="29"/>
      <c r="D6" s="29"/>
    </row>
    <row r="7" spans="1:4" ht="11.25" customHeight="1" x14ac:dyDescent="0.2">
      <c r="A7" s="29" t="s">
        <v>5</v>
      </c>
      <c r="B7" s="33" t="s">
        <v>198</v>
      </c>
      <c r="C7" s="29"/>
      <c r="D7" s="29"/>
    </row>
    <row r="8" spans="1:4" ht="11.25" customHeight="1" x14ac:dyDescent="0.2">
      <c r="A8" s="29" t="s">
        <v>7</v>
      </c>
      <c r="B8" s="34" t="s">
        <v>244</v>
      </c>
      <c r="C8" s="29"/>
      <c r="D8" s="29"/>
    </row>
    <row r="9" spans="1:4" ht="11.25" customHeight="1" x14ac:dyDescent="0.2">
      <c r="A9" s="29" t="s">
        <v>8</v>
      </c>
      <c r="B9" s="33"/>
      <c r="C9" s="29"/>
      <c r="D9" s="29"/>
    </row>
    <row r="10" spans="1:4" ht="11.25" customHeight="1" x14ac:dyDescent="0.2">
      <c r="A10" s="29" t="s">
        <v>10</v>
      </c>
      <c r="B10" s="33" t="s">
        <v>185</v>
      </c>
      <c r="C10" s="29"/>
      <c r="D10" s="29"/>
    </row>
    <row r="11" spans="1:4" ht="11.25" customHeight="1" x14ac:dyDescent="0.2">
      <c r="A11" s="29" t="s">
        <v>11</v>
      </c>
      <c r="B11" s="14"/>
      <c r="C11" s="29"/>
      <c r="D11" s="29"/>
    </row>
    <row r="12" spans="1:4" s="110" customFormat="1" ht="43.5" customHeight="1" x14ac:dyDescent="0.15">
      <c r="A12" s="30"/>
      <c r="B12" s="27">
        <v>2005</v>
      </c>
      <c r="C12" s="27">
        <v>2010</v>
      </c>
      <c r="D12" s="27">
        <v>2015</v>
      </c>
    </row>
    <row r="13" spans="1:4" ht="11.25" customHeight="1" x14ac:dyDescent="0.2">
      <c r="A13" s="35" t="s">
        <v>31</v>
      </c>
      <c r="B13" s="35">
        <v>56.15</v>
      </c>
      <c r="C13" s="35">
        <v>62.93</v>
      </c>
      <c r="D13" s="35">
        <v>70.75</v>
      </c>
    </row>
    <row r="14" spans="1:4" ht="11.25" customHeight="1" x14ac:dyDescent="0.2">
      <c r="A14" s="35" t="s">
        <v>58</v>
      </c>
      <c r="B14" s="35">
        <v>48.89</v>
      </c>
      <c r="C14" s="35">
        <v>59.44</v>
      </c>
      <c r="D14" s="35">
        <v>64.59</v>
      </c>
    </row>
    <row r="15" spans="1:4" ht="11.25" customHeight="1" x14ac:dyDescent="0.2">
      <c r="A15" s="35" t="s">
        <v>60</v>
      </c>
      <c r="B15" s="35">
        <v>42.5</v>
      </c>
      <c r="C15" s="35">
        <v>54.46</v>
      </c>
      <c r="D15" s="35">
        <v>61.93</v>
      </c>
    </row>
    <row r="16" spans="1:4" ht="11.25" customHeight="1" x14ac:dyDescent="0.2">
      <c r="A16" s="35" t="s">
        <v>45</v>
      </c>
      <c r="B16" s="35">
        <v>44.74</v>
      </c>
      <c r="C16" s="35">
        <v>48.88</v>
      </c>
      <c r="D16" s="35">
        <v>56.43</v>
      </c>
    </row>
    <row r="17" spans="1:4" ht="11.25" customHeight="1" x14ac:dyDescent="0.2">
      <c r="A17" s="35" t="s">
        <v>35</v>
      </c>
      <c r="B17" s="35">
        <v>37.450000000000003</v>
      </c>
      <c r="C17" s="35">
        <v>45.14</v>
      </c>
      <c r="D17" s="35">
        <v>48.4</v>
      </c>
    </row>
    <row r="18" spans="1:4" ht="11.25" customHeight="1" x14ac:dyDescent="0.2">
      <c r="A18" s="35" t="s">
        <v>46</v>
      </c>
      <c r="B18" s="35">
        <v>32.47</v>
      </c>
      <c r="C18" s="35">
        <v>40.42</v>
      </c>
      <c r="D18" s="35">
        <v>48.26</v>
      </c>
    </row>
    <row r="19" spans="1:4" ht="11.25" customHeight="1" x14ac:dyDescent="0.2">
      <c r="A19" s="35" t="s">
        <v>39</v>
      </c>
      <c r="B19" s="35">
        <v>34.340000000000003</v>
      </c>
      <c r="C19" s="35">
        <v>42.52</v>
      </c>
      <c r="D19" s="35">
        <v>47.81</v>
      </c>
    </row>
    <row r="20" spans="1:4" ht="11.25" customHeight="1" x14ac:dyDescent="0.2">
      <c r="A20" s="35" t="s">
        <v>30</v>
      </c>
      <c r="B20" s="35">
        <v>34.58</v>
      </c>
      <c r="C20" s="35">
        <v>42.24</v>
      </c>
      <c r="D20" s="35">
        <v>47.51</v>
      </c>
    </row>
    <row r="21" spans="1:4" ht="11.25" customHeight="1" x14ac:dyDescent="0.2">
      <c r="A21" s="35" t="s">
        <v>61</v>
      </c>
      <c r="B21" s="35">
        <v>34.799999999999997</v>
      </c>
      <c r="C21" s="35">
        <v>42.98</v>
      </c>
      <c r="D21" s="35">
        <v>47.39</v>
      </c>
    </row>
    <row r="22" spans="1:4" ht="11.25" customHeight="1" x14ac:dyDescent="0.2">
      <c r="A22" s="35" t="s">
        <v>43</v>
      </c>
      <c r="B22" s="35">
        <v>35.119999999999997</v>
      </c>
      <c r="C22" s="35">
        <v>36.700000000000003</v>
      </c>
      <c r="D22" s="35">
        <v>46.41</v>
      </c>
    </row>
    <row r="23" spans="1:4" ht="11.25" customHeight="1" x14ac:dyDescent="0.2">
      <c r="A23" s="35" t="s">
        <v>50</v>
      </c>
      <c r="B23" s="35">
        <v>34.54</v>
      </c>
      <c r="C23" s="35">
        <v>32.42</v>
      </c>
      <c r="D23" s="35">
        <v>46.12</v>
      </c>
    </row>
    <row r="24" spans="1:4" ht="11.25" customHeight="1" x14ac:dyDescent="0.2">
      <c r="A24" s="35" t="s">
        <v>29</v>
      </c>
      <c r="B24" s="35">
        <v>31.35</v>
      </c>
      <c r="C24" s="35">
        <v>37.65</v>
      </c>
      <c r="D24" s="35">
        <v>44.57</v>
      </c>
    </row>
    <row r="25" spans="1:4" ht="11.25" customHeight="1" x14ac:dyDescent="0.2">
      <c r="A25" s="35" t="s">
        <v>32</v>
      </c>
      <c r="B25" s="35">
        <v>33.43</v>
      </c>
      <c r="C25" s="35">
        <v>40.42</v>
      </c>
      <c r="D25" s="35">
        <v>44.1</v>
      </c>
    </row>
    <row r="26" spans="1:4" ht="11.25" customHeight="1" x14ac:dyDescent="0.2">
      <c r="A26" s="35" t="s">
        <v>34</v>
      </c>
      <c r="B26" s="35">
        <v>35.229999999999997</v>
      </c>
      <c r="C26" s="35">
        <v>39.31</v>
      </c>
      <c r="D26" s="35">
        <v>43.97</v>
      </c>
    </row>
    <row r="27" spans="1:4" ht="11.25" customHeight="1" x14ac:dyDescent="0.2">
      <c r="A27" s="35" t="s">
        <v>42</v>
      </c>
      <c r="B27" s="35">
        <v>32.200000000000003</v>
      </c>
      <c r="C27" s="35">
        <v>38.840000000000003</v>
      </c>
      <c r="D27" s="35">
        <v>40.840000000000003</v>
      </c>
    </row>
    <row r="28" spans="1:4" ht="11.25" customHeight="1" x14ac:dyDescent="0.2">
      <c r="A28" s="35" t="s">
        <v>37</v>
      </c>
      <c r="B28" s="35">
        <v>35.47</v>
      </c>
      <c r="C28" s="35">
        <v>36.35</v>
      </c>
      <c r="D28" s="35">
        <v>40.549999999999997</v>
      </c>
    </row>
    <row r="29" spans="1:4" ht="11.25" customHeight="1" x14ac:dyDescent="0.2">
      <c r="A29" s="35" t="s">
        <v>44</v>
      </c>
      <c r="B29" s="35">
        <v>30.91</v>
      </c>
      <c r="C29" s="35">
        <v>36.619999999999997</v>
      </c>
      <c r="D29" s="35">
        <v>40.47</v>
      </c>
    </row>
    <row r="30" spans="1:4" ht="11.25" customHeight="1" x14ac:dyDescent="0.2">
      <c r="A30" s="35" t="s">
        <v>33</v>
      </c>
      <c r="B30" s="35">
        <v>31.15</v>
      </c>
      <c r="C30" s="35">
        <v>34.65</v>
      </c>
      <c r="D30" s="35">
        <v>38.869999999999997</v>
      </c>
    </row>
    <row r="31" spans="1:4" ht="11.25" customHeight="1" x14ac:dyDescent="0.2">
      <c r="A31" s="35" t="s">
        <v>51</v>
      </c>
      <c r="B31" s="35">
        <v>29.7</v>
      </c>
      <c r="C31" s="35">
        <v>34.65</v>
      </c>
      <c r="D31" s="35">
        <v>35.85</v>
      </c>
    </row>
    <row r="32" spans="1:4" ht="11.25" customHeight="1" x14ac:dyDescent="0.2">
      <c r="A32" s="35" t="s">
        <v>56</v>
      </c>
      <c r="B32" s="35">
        <v>24.09</v>
      </c>
      <c r="C32" s="35">
        <v>29.44</v>
      </c>
      <c r="D32" s="35">
        <v>35.68</v>
      </c>
    </row>
    <row r="33" spans="1:4" ht="11.25" customHeight="1" x14ac:dyDescent="0.2">
      <c r="A33" s="35" t="s">
        <v>40</v>
      </c>
      <c r="B33" s="35">
        <v>24.31</v>
      </c>
      <c r="C33" s="35">
        <v>28.26</v>
      </c>
      <c r="D33" s="35">
        <v>34.94</v>
      </c>
    </row>
    <row r="34" spans="1:4" ht="11.25" customHeight="1" x14ac:dyDescent="0.2">
      <c r="A34" s="35" t="s">
        <v>177</v>
      </c>
      <c r="B34" s="35">
        <v>24.03</v>
      </c>
      <c r="C34" s="35">
        <v>30.5</v>
      </c>
      <c r="D34" s="35">
        <v>34.700000000000003</v>
      </c>
    </row>
    <row r="35" spans="1:4" ht="11.25" customHeight="1" x14ac:dyDescent="0.2">
      <c r="A35" s="35" t="s">
        <v>55</v>
      </c>
      <c r="B35" s="35">
        <v>27.47</v>
      </c>
      <c r="C35" s="35">
        <v>31.92</v>
      </c>
      <c r="D35" s="35">
        <v>34.49</v>
      </c>
    </row>
    <row r="36" spans="1:4" ht="11.25" customHeight="1" x14ac:dyDescent="0.2">
      <c r="A36" s="35" t="s">
        <v>57</v>
      </c>
      <c r="B36" s="35">
        <v>23.75</v>
      </c>
      <c r="C36" s="35">
        <v>27.32</v>
      </c>
      <c r="D36" s="35">
        <v>30.83</v>
      </c>
    </row>
    <row r="37" spans="1:4" ht="11.25" customHeight="1" x14ac:dyDescent="0.2">
      <c r="A37" s="35" t="s">
        <v>38</v>
      </c>
      <c r="B37" s="35">
        <v>21.28</v>
      </c>
      <c r="C37" s="35">
        <v>25.03</v>
      </c>
      <c r="D37" s="35">
        <v>30.42</v>
      </c>
    </row>
    <row r="38" spans="1:4" ht="11.25" customHeight="1" x14ac:dyDescent="0.2">
      <c r="A38" s="35" t="s">
        <v>59</v>
      </c>
      <c r="B38" s="35">
        <v>21.73</v>
      </c>
      <c r="C38" s="35">
        <v>26.04</v>
      </c>
      <c r="D38" s="35">
        <v>28.59</v>
      </c>
    </row>
    <row r="39" spans="1:4" ht="11.25" customHeight="1" x14ac:dyDescent="0.2">
      <c r="A39" s="35" t="s">
        <v>182</v>
      </c>
      <c r="B39" s="35">
        <v>16.07</v>
      </c>
      <c r="C39" s="35">
        <v>24.52</v>
      </c>
      <c r="D39" s="35">
        <v>28.2</v>
      </c>
    </row>
    <row r="40" spans="1:4" ht="11.25" customHeight="1" x14ac:dyDescent="0.2">
      <c r="A40" s="35" t="s">
        <v>41</v>
      </c>
      <c r="B40" s="35">
        <v>15.91</v>
      </c>
      <c r="C40" s="35">
        <v>20.02</v>
      </c>
      <c r="D40" s="35">
        <v>27.51</v>
      </c>
    </row>
    <row r="41" spans="1:4" ht="11.25" customHeight="1" x14ac:dyDescent="0.2">
      <c r="A41" s="35" t="s">
        <v>47</v>
      </c>
      <c r="B41" s="35">
        <v>25.4</v>
      </c>
      <c r="C41" s="35">
        <v>28.41</v>
      </c>
      <c r="D41" s="35">
        <v>26.79</v>
      </c>
    </row>
    <row r="42" spans="1:4" ht="11.25" customHeight="1" x14ac:dyDescent="0.2">
      <c r="A42" s="35" t="s">
        <v>53</v>
      </c>
      <c r="B42" s="35">
        <v>13.57</v>
      </c>
      <c r="C42" s="35">
        <v>20.2</v>
      </c>
      <c r="D42" s="35">
        <v>25.4</v>
      </c>
    </row>
    <row r="43" spans="1:4" x14ac:dyDescent="0.2">
      <c r="A43" s="35" t="s">
        <v>49</v>
      </c>
      <c r="B43" s="35">
        <v>16.38</v>
      </c>
      <c r="C43" s="35">
        <v>20.57</v>
      </c>
      <c r="D43" s="35">
        <v>24.63</v>
      </c>
    </row>
    <row r="44" spans="1:4" x14ac:dyDescent="0.2">
      <c r="A44" s="35" t="s">
        <v>36</v>
      </c>
      <c r="B44" s="35">
        <v>11.87</v>
      </c>
      <c r="C44" s="35">
        <v>17.02</v>
      </c>
      <c r="D44" s="35">
        <v>21.74</v>
      </c>
    </row>
    <row r="45" spans="1:4" x14ac:dyDescent="0.2">
      <c r="A45" s="35" t="s">
        <v>54</v>
      </c>
      <c r="B45" s="35">
        <v>11.38</v>
      </c>
      <c r="C45" s="35">
        <v>16.02</v>
      </c>
      <c r="D45" s="35">
        <v>19.36</v>
      </c>
    </row>
    <row r="46" spans="1:4" x14ac:dyDescent="0.2">
      <c r="A46" s="35" t="s">
        <v>52</v>
      </c>
      <c r="B46" s="35">
        <v>11.85</v>
      </c>
      <c r="C46" s="35">
        <v>14.74</v>
      </c>
      <c r="D46" s="35">
        <v>17.149999999999999</v>
      </c>
    </row>
  </sheetData>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EFFF"/>
  </sheetPr>
  <dimension ref="A1:D43"/>
  <sheetViews>
    <sheetView zoomScale="98" zoomScaleNormal="98" workbookViewId="0">
      <pane xSplit="1" ySplit="12" topLeftCell="B29" activePane="bottomRight" state="frozen"/>
      <selection activeCell="B4" sqref="B4"/>
      <selection pane="topRight" activeCell="B4" sqref="B4"/>
      <selection pane="bottomLeft" activeCell="B4" sqref="B4"/>
      <selection pane="bottomRight"/>
    </sheetView>
  </sheetViews>
  <sheetFormatPr defaultColWidth="9.33203125" defaultRowHeight="11.25" x14ac:dyDescent="0.2"/>
  <cols>
    <col min="1" max="1" width="27.83203125" style="3" customWidth="1"/>
    <col min="2" max="2" width="10.83203125" style="3" customWidth="1"/>
    <col min="3" max="3" width="14.83203125" style="3" customWidth="1"/>
    <col min="4" max="4" width="2" style="3" customWidth="1"/>
    <col min="5" max="16384" width="9.33203125" style="3"/>
  </cols>
  <sheetData>
    <row r="1" spans="1:4" x14ac:dyDescent="0.2">
      <c r="A1" s="29"/>
      <c r="B1" s="30" t="s">
        <v>0</v>
      </c>
      <c r="C1" s="30"/>
      <c r="D1"/>
    </row>
    <row r="2" spans="1:4" x14ac:dyDescent="0.2">
      <c r="A2" s="29"/>
      <c r="B2" s="31" t="s">
        <v>1</v>
      </c>
      <c r="C2" s="31"/>
      <c r="D2"/>
    </row>
    <row r="3" spans="1:4" x14ac:dyDescent="0.2">
      <c r="A3" s="29"/>
      <c r="B3" s="32" t="s">
        <v>170</v>
      </c>
      <c r="C3" s="32"/>
      <c r="D3"/>
    </row>
    <row r="4" spans="1:4" ht="11.25" customHeight="1" x14ac:dyDescent="0.2">
      <c r="A4" s="29" t="s">
        <v>3</v>
      </c>
      <c r="B4" s="33" t="s">
        <v>220</v>
      </c>
      <c r="C4" s="29"/>
      <c r="D4"/>
    </row>
    <row r="5" spans="1:4" ht="11.25" customHeight="1" x14ac:dyDescent="0.2">
      <c r="A5" s="29" t="s">
        <v>4</v>
      </c>
      <c r="B5" s="33"/>
      <c r="C5" s="29"/>
      <c r="D5"/>
    </row>
    <row r="6" spans="1:4" ht="11.25" customHeight="1" x14ac:dyDescent="0.2">
      <c r="A6" s="29" t="s">
        <v>5</v>
      </c>
      <c r="B6" s="33" t="s">
        <v>232</v>
      </c>
      <c r="C6" s="29"/>
      <c r="D6"/>
    </row>
    <row r="7" spans="1:4" ht="11.25" customHeight="1" x14ac:dyDescent="0.2">
      <c r="A7" s="29" t="s">
        <v>7</v>
      </c>
      <c r="B7" s="33" t="s">
        <v>269</v>
      </c>
      <c r="C7" s="34"/>
      <c r="D7"/>
    </row>
    <row r="8" spans="1:4" ht="11.25" customHeight="1" x14ac:dyDescent="0.2">
      <c r="A8" s="29" t="s">
        <v>8</v>
      </c>
      <c r="B8" s="33" t="s">
        <v>217</v>
      </c>
      <c r="C8" s="33"/>
      <c r="D8"/>
    </row>
    <row r="9" spans="1:4" ht="11.25" customHeight="1" x14ac:dyDescent="0.2">
      <c r="A9" s="29" t="s">
        <v>10</v>
      </c>
      <c r="B9" s="33" t="s">
        <v>219</v>
      </c>
      <c r="C9" s="33"/>
      <c r="D9"/>
    </row>
    <row r="10" spans="1:4" ht="15" customHeight="1" x14ac:dyDescent="0.2">
      <c r="A10" s="29" t="s">
        <v>11</v>
      </c>
      <c r="B10" s="14"/>
      <c r="C10" s="33"/>
      <c r="D10"/>
    </row>
    <row r="11" spans="1:4" ht="11.25" customHeight="1" x14ac:dyDescent="0.2">
      <c r="A11" s="33"/>
      <c r="B11" s="33"/>
      <c r="C11" s="33"/>
      <c r="D11"/>
    </row>
    <row r="12" spans="1:4" s="4" customFormat="1" ht="24" customHeight="1" x14ac:dyDescent="0.2">
      <c r="A12" s="27"/>
      <c r="B12" s="27" t="s">
        <v>218</v>
      </c>
      <c r="C12" s="27" t="s">
        <v>217</v>
      </c>
      <c r="D12"/>
    </row>
    <row r="13" spans="1:4" ht="11.25" customHeight="1" x14ac:dyDescent="0.2">
      <c r="A13" s="31" t="s">
        <v>29</v>
      </c>
      <c r="B13" s="26">
        <v>76.900000000000006</v>
      </c>
      <c r="C13" s="66">
        <v>32.020000000000003</v>
      </c>
      <c r="D13"/>
    </row>
    <row r="14" spans="1:4" ht="11.25" customHeight="1" x14ac:dyDescent="0.2">
      <c r="A14" s="31" t="s">
        <v>30</v>
      </c>
      <c r="B14" s="26">
        <v>75.5</v>
      </c>
      <c r="C14" s="66">
        <v>29.67</v>
      </c>
      <c r="D14"/>
    </row>
    <row r="15" spans="1:4" ht="11.25" customHeight="1" x14ac:dyDescent="0.2">
      <c r="A15" s="31" t="s">
        <v>32</v>
      </c>
      <c r="B15" s="26">
        <v>67.599999999999994</v>
      </c>
      <c r="C15" s="66">
        <v>27.44</v>
      </c>
      <c r="D15"/>
    </row>
    <row r="16" spans="1:4" ht="11.25" customHeight="1" x14ac:dyDescent="0.2">
      <c r="A16" s="31" t="s">
        <v>34</v>
      </c>
      <c r="B16" s="26">
        <v>78</v>
      </c>
      <c r="C16" s="66">
        <v>32.799999999999997</v>
      </c>
      <c r="D16"/>
    </row>
    <row r="17" spans="1:4" ht="11.25" customHeight="1" x14ac:dyDescent="0.2">
      <c r="A17" s="31" t="s">
        <v>38</v>
      </c>
      <c r="B17" s="26">
        <v>74.099999999999994</v>
      </c>
      <c r="C17" s="66">
        <v>34.270000000000003</v>
      </c>
      <c r="D17"/>
    </row>
    <row r="18" spans="1:4" ht="11.25" customHeight="1" x14ac:dyDescent="0.2">
      <c r="A18" s="31" t="s">
        <v>39</v>
      </c>
      <c r="B18" s="26">
        <v>78.5</v>
      </c>
      <c r="C18" s="66">
        <v>28</v>
      </c>
      <c r="D18"/>
    </row>
    <row r="19" spans="1:4" x14ac:dyDescent="0.2">
      <c r="A19" s="31" t="s">
        <v>41</v>
      </c>
      <c r="B19" s="26">
        <v>76.7</v>
      </c>
      <c r="C19" s="66">
        <v>35.68</v>
      </c>
      <c r="D19"/>
    </row>
    <row r="20" spans="1:4" x14ac:dyDescent="0.2">
      <c r="A20" s="31" t="s">
        <v>42</v>
      </c>
      <c r="B20" s="26">
        <v>75.8</v>
      </c>
      <c r="C20" s="66">
        <v>31.66</v>
      </c>
      <c r="D20"/>
    </row>
    <row r="21" spans="1:4" ht="11.25" customHeight="1" x14ac:dyDescent="0.2">
      <c r="A21" s="31" t="s">
        <v>44</v>
      </c>
      <c r="B21" s="26">
        <v>71.2</v>
      </c>
      <c r="C21" s="66">
        <v>28.35</v>
      </c>
      <c r="D21"/>
    </row>
    <row r="22" spans="1:4" x14ac:dyDescent="0.2">
      <c r="A22" s="31" t="s">
        <v>46</v>
      </c>
      <c r="B22" s="26">
        <v>77.599999999999994</v>
      </c>
      <c r="C22" s="66">
        <v>26.35</v>
      </c>
      <c r="D22"/>
    </row>
    <row r="23" spans="1:4" x14ac:dyDescent="0.2">
      <c r="A23" s="31" t="s">
        <v>47</v>
      </c>
      <c r="B23" s="26">
        <v>67.8</v>
      </c>
      <c r="C23" s="66">
        <v>41.3</v>
      </c>
      <c r="D23"/>
    </row>
    <row r="24" spans="1:4" x14ac:dyDescent="0.2">
      <c r="A24" s="31" t="s">
        <v>49</v>
      </c>
      <c r="B24" s="26">
        <v>68.7</v>
      </c>
      <c r="C24" s="66">
        <v>33.630000000000003</v>
      </c>
      <c r="D24"/>
    </row>
    <row r="25" spans="1:4" x14ac:dyDescent="0.2">
      <c r="A25" s="31" t="s">
        <v>50</v>
      </c>
      <c r="B25" s="26">
        <v>88.4</v>
      </c>
      <c r="C25" s="66">
        <v>35.950000000000003</v>
      </c>
      <c r="D25"/>
    </row>
    <row r="26" spans="1:4" x14ac:dyDescent="0.2">
      <c r="A26" s="31" t="s">
        <v>43</v>
      </c>
      <c r="B26" s="26">
        <v>70</v>
      </c>
      <c r="C26" s="66">
        <v>35</v>
      </c>
      <c r="D26"/>
    </row>
    <row r="27" spans="1:4" x14ac:dyDescent="0.2">
      <c r="A27" s="31" t="s">
        <v>40</v>
      </c>
      <c r="B27" s="26">
        <v>72.2</v>
      </c>
      <c r="C27" s="66">
        <v>36.25</v>
      </c>
      <c r="D27"/>
    </row>
    <row r="28" spans="1:4" x14ac:dyDescent="0.2">
      <c r="A28" s="31" t="s">
        <v>51</v>
      </c>
      <c r="B28" s="26">
        <v>64.099999999999994</v>
      </c>
      <c r="C28" s="66">
        <v>33.26</v>
      </c>
      <c r="D28"/>
    </row>
    <row r="29" spans="1:4" x14ac:dyDescent="0.2">
      <c r="A29" s="31" t="s">
        <v>33</v>
      </c>
      <c r="B29" s="26">
        <v>76</v>
      </c>
      <c r="C29" s="66">
        <v>33.42</v>
      </c>
      <c r="D29"/>
    </row>
    <row r="30" spans="1:4" x14ac:dyDescent="0.2">
      <c r="A30" s="31" t="s">
        <v>52</v>
      </c>
      <c r="B30" s="26">
        <v>63.6</v>
      </c>
      <c r="C30" s="66">
        <v>42.84</v>
      </c>
      <c r="D30"/>
    </row>
    <row r="31" spans="1:4" x14ac:dyDescent="0.2">
      <c r="A31" s="31" t="s">
        <v>35</v>
      </c>
      <c r="B31" s="26">
        <v>79.599999999999994</v>
      </c>
      <c r="C31" s="66">
        <v>27.28</v>
      </c>
      <c r="D31"/>
    </row>
    <row r="32" spans="1:4" x14ac:dyDescent="0.2">
      <c r="A32" s="31" t="s">
        <v>56</v>
      </c>
      <c r="B32" s="66">
        <v>78.7</v>
      </c>
      <c r="C32" s="66">
        <v>33.299999999999997</v>
      </c>
      <c r="D32"/>
    </row>
    <row r="33" spans="1:4" x14ac:dyDescent="0.2">
      <c r="A33" s="31" t="s">
        <v>58</v>
      </c>
      <c r="B33" s="66">
        <v>78.2</v>
      </c>
      <c r="C33" s="66">
        <v>27.22</v>
      </c>
      <c r="D33"/>
    </row>
    <row r="34" spans="1:4" x14ac:dyDescent="0.2">
      <c r="A34" s="31" t="s">
        <v>53</v>
      </c>
      <c r="B34" s="26">
        <v>68.099999999999994</v>
      </c>
      <c r="C34" s="66">
        <v>37.03</v>
      </c>
      <c r="D34"/>
    </row>
    <row r="35" spans="1:4" x14ac:dyDescent="0.2">
      <c r="A35" s="31" t="s">
        <v>59</v>
      </c>
      <c r="B35" s="26">
        <v>73.400000000000006</v>
      </c>
      <c r="C35" s="66">
        <v>35.93</v>
      </c>
      <c r="D35"/>
    </row>
    <row r="36" spans="1:4" x14ac:dyDescent="0.2">
      <c r="A36" s="31" t="s">
        <v>182</v>
      </c>
      <c r="B36" s="26">
        <v>70.900000000000006</v>
      </c>
      <c r="C36" s="66">
        <v>33.729999999999997</v>
      </c>
      <c r="D36"/>
    </row>
    <row r="37" spans="1:4" x14ac:dyDescent="0.2">
      <c r="A37" s="31" t="s">
        <v>57</v>
      </c>
      <c r="B37" s="26">
        <v>71.8</v>
      </c>
      <c r="C37" s="66">
        <v>31.86</v>
      </c>
      <c r="D37"/>
    </row>
    <row r="38" spans="1:4" x14ac:dyDescent="0.2">
      <c r="A38" s="31" t="s">
        <v>177</v>
      </c>
      <c r="B38" s="26">
        <v>68.3</v>
      </c>
      <c r="C38" s="66">
        <v>41.56</v>
      </c>
      <c r="D38"/>
    </row>
    <row r="39" spans="1:4" x14ac:dyDescent="0.2">
      <c r="A39" s="31" t="s">
        <v>55</v>
      </c>
      <c r="B39" s="26">
        <v>74.3</v>
      </c>
      <c r="C39" s="66">
        <v>32.520000000000003</v>
      </c>
      <c r="D39"/>
    </row>
    <row r="40" spans="1:4" x14ac:dyDescent="0.2">
      <c r="A40" s="31" t="s">
        <v>61</v>
      </c>
      <c r="B40" s="26">
        <v>81.8</v>
      </c>
      <c r="C40" s="66">
        <v>31.02</v>
      </c>
      <c r="D40"/>
    </row>
    <row r="41" spans="1:4" x14ac:dyDescent="0.2">
      <c r="A41" s="31" t="s">
        <v>60</v>
      </c>
      <c r="B41" s="26">
        <v>84.2</v>
      </c>
      <c r="C41" s="66">
        <v>30.35</v>
      </c>
      <c r="D41"/>
    </row>
    <row r="42" spans="1:4" x14ac:dyDescent="0.2">
      <c r="A42" s="31" t="s">
        <v>37</v>
      </c>
      <c r="B42" s="26">
        <v>76.900000000000006</v>
      </c>
      <c r="C42" s="66">
        <v>32.19</v>
      </c>
      <c r="D42"/>
    </row>
    <row r="43" spans="1:4" x14ac:dyDescent="0.2">
      <c r="A43" s="31" t="s">
        <v>45</v>
      </c>
      <c r="B43" s="26">
        <v>72.599999999999994</v>
      </c>
      <c r="C43" s="66">
        <v>34.47</v>
      </c>
      <c r="D43"/>
    </row>
  </sheetData>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EFFF"/>
  </sheetPr>
  <dimension ref="A1:E36"/>
  <sheetViews>
    <sheetView workbookViewId="0">
      <pane xSplit="1" ySplit="12" topLeftCell="B23" activePane="bottomRight" state="frozen"/>
      <selection activeCell="P19" sqref="P19"/>
      <selection pane="topRight" activeCell="P19" sqref="P19"/>
      <selection pane="bottomLeft" activeCell="P19" sqref="P19"/>
      <selection pane="bottomRight"/>
    </sheetView>
  </sheetViews>
  <sheetFormatPr defaultColWidth="9.33203125" defaultRowHeight="11.25" x14ac:dyDescent="0.2"/>
  <cols>
    <col min="1" max="1" width="9.33203125" style="17"/>
    <col min="2" max="2" width="20.5" style="17" customWidth="1"/>
    <col min="3" max="3" width="16.1640625" style="17" customWidth="1"/>
    <col min="4" max="4" width="20.1640625" style="17" customWidth="1"/>
    <col min="5" max="5" width="2.5" style="18" customWidth="1"/>
    <col min="6" max="16384" width="9.33203125" style="111"/>
  </cols>
  <sheetData>
    <row r="1" spans="1:5" x14ac:dyDescent="0.2">
      <c r="A1" s="92"/>
      <c r="B1" s="38" t="s">
        <v>0</v>
      </c>
      <c r="C1" s="92"/>
      <c r="D1" s="92"/>
      <c r="E1"/>
    </row>
    <row r="2" spans="1:5" x14ac:dyDescent="0.2">
      <c r="A2" s="92"/>
      <c r="B2" s="40" t="s">
        <v>1</v>
      </c>
      <c r="C2" s="92"/>
      <c r="D2" s="92"/>
      <c r="E2"/>
    </row>
    <row r="3" spans="1:5" ht="14.25" customHeight="1" x14ac:dyDescent="0.2">
      <c r="A3" s="92"/>
      <c r="B3" s="91" t="s">
        <v>171</v>
      </c>
      <c r="C3" s="92"/>
      <c r="D3" s="92"/>
      <c r="E3"/>
    </row>
    <row r="4" spans="1:5" x14ac:dyDescent="0.2">
      <c r="A4" s="35" t="s">
        <v>3</v>
      </c>
      <c r="B4" s="93" t="s">
        <v>216</v>
      </c>
      <c r="C4" s="92"/>
      <c r="D4" s="92"/>
      <c r="E4"/>
    </row>
    <row r="5" spans="1:5" x14ac:dyDescent="0.2">
      <c r="A5" s="35" t="s">
        <v>4</v>
      </c>
      <c r="B5" s="93"/>
      <c r="C5" s="92"/>
      <c r="D5" s="92"/>
      <c r="E5"/>
    </row>
    <row r="6" spans="1:5" x14ac:dyDescent="0.2">
      <c r="A6" s="35" t="s">
        <v>5</v>
      </c>
      <c r="B6" s="93"/>
      <c r="C6" s="92"/>
      <c r="D6" s="92"/>
      <c r="E6"/>
    </row>
    <row r="7" spans="1:5" x14ac:dyDescent="0.2">
      <c r="A7" s="35" t="s">
        <v>7</v>
      </c>
      <c r="B7" s="94" t="s">
        <v>246</v>
      </c>
      <c r="C7" s="92"/>
      <c r="D7" s="92"/>
      <c r="E7"/>
    </row>
    <row r="8" spans="1:5" x14ac:dyDescent="0.2">
      <c r="A8" s="35" t="s">
        <v>8</v>
      </c>
      <c r="B8" s="92" t="s">
        <v>172</v>
      </c>
      <c r="C8" s="92"/>
      <c r="D8" s="92"/>
      <c r="E8"/>
    </row>
    <row r="9" spans="1:5" x14ac:dyDescent="0.2">
      <c r="A9" s="35" t="s">
        <v>10</v>
      </c>
      <c r="B9" s="92"/>
      <c r="C9" s="92"/>
      <c r="D9" s="92"/>
      <c r="E9"/>
    </row>
    <row r="10" spans="1:5" x14ac:dyDescent="0.2">
      <c r="A10" s="35" t="s">
        <v>11</v>
      </c>
      <c r="B10" s="14"/>
      <c r="C10" s="92"/>
      <c r="D10" s="92"/>
      <c r="E10"/>
    </row>
    <row r="11" spans="1:5" x14ac:dyDescent="0.2">
      <c r="A11" s="92"/>
      <c r="B11" s="92"/>
      <c r="C11" s="92"/>
      <c r="D11" s="92"/>
      <c r="E11"/>
    </row>
    <row r="12" spans="1:5" s="112" customFormat="1" ht="34.5" customHeight="1" x14ac:dyDescent="0.2">
      <c r="A12" s="96"/>
      <c r="B12" s="95" t="s">
        <v>173</v>
      </c>
      <c r="C12" s="95" t="s">
        <v>175</v>
      </c>
      <c r="D12" s="95" t="s">
        <v>174</v>
      </c>
      <c r="E12"/>
    </row>
    <row r="13" spans="1:5" x14ac:dyDescent="0.2">
      <c r="A13" s="96">
        <v>1992</v>
      </c>
      <c r="B13" s="97">
        <v>1.64</v>
      </c>
      <c r="C13" s="97">
        <v>-2.33</v>
      </c>
      <c r="D13" s="97">
        <v>-0.73</v>
      </c>
      <c r="E13"/>
    </row>
    <row r="14" spans="1:5" x14ac:dyDescent="0.2">
      <c r="A14" s="96">
        <v>1993</v>
      </c>
      <c r="B14" s="97">
        <v>-1.77</v>
      </c>
      <c r="C14" s="97">
        <v>0.39</v>
      </c>
      <c r="D14" s="97">
        <v>-1.38</v>
      </c>
      <c r="E14"/>
    </row>
    <row r="15" spans="1:5" x14ac:dyDescent="0.2">
      <c r="A15" s="96">
        <v>1994</v>
      </c>
      <c r="B15" s="97">
        <v>0.08</v>
      </c>
      <c r="C15" s="97">
        <v>-1.1200000000000001</v>
      </c>
      <c r="D15" s="97">
        <v>-1.05</v>
      </c>
      <c r="E15"/>
    </row>
    <row r="16" spans="1:5" x14ac:dyDescent="0.2">
      <c r="A16" s="96">
        <v>1995</v>
      </c>
      <c r="B16" s="97">
        <v>3.9</v>
      </c>
      <c r="C16" s="97">
        <v>0.5</v>
      </c>
      <c r="D16" s="97">
        <v>4.43</v>
      </c>
      <c r="E16"/>
    </row>
    <row r="17" spans="1:5" x14ac:dyDescent="0.2">
      <c r="A17" s="96">
        <v>1996</v>
      </c>
      <c r="B17" s="97">
        <v>0.38</v>
      </c>
      <c r="C17" s="97">
        <v>2.4300000000000002</v>
      </c>
      <c r="D17" s="97">
        <v>2.81</v>
      </c>
      <c r="E17"/>
    </row>
    <row r="18" spans="1:5" x14ac:dyDescent="0.2">
      <c r="A18" s="96">
        <v>1997</v>
      </c>
      <c r="B18" s="97">
        <v>7.0000000000000007E-2</v>
      </c>
      <c r="C18" s="97">
        <v>-2.41</v>
      </c>
      <c r="D18" s="97">
        <v>-2.34</v>
      </c>
      <c r="E18"/>
    </row>
    <row r="19" spans="1:5" x14ac:dyDescent="0.2">
      <c r="A19" s="96">
        <v>1998</v>
      </c>
      <c r="B19" s="97">
        <v>3.81</v>
      </c>
      <c r="C19" s="97">
        <v>-0.75</v>
      </c>
      <c r="D19" s="97">
        <v>3.03</v>
      </c>
      <c r="E19"/>
    </row>
    <row r="20" spans="1:5" x14ac:dyDescent="0.2">
      <c r="A20" s="96">
        <v>1999</v>
      </c>
      <c r="B20" s="97">
        <v>3.82</v>
      </c>
      <c r="C20" s="97">
        <v>2.5099999999999998</v>
      </c>
      <c r="D20" s="97">
        <v>6.43</v>
      </c>
      <c r="E20"/>
    </row>
    <row r="21" spans="1:5" x14ac:dyDescent="0.2">
      <c r="A21" s="96">
        <v>2000</v>
      </c>
      <c r="B21" s="97">
        <v>2.29</v>
      </c>
      <c r="C21" s="97">
        <v>0.28000000000000003</v>
      </c>
      <c r="D21" s="97">
        <v>2.58</v>
      </c>
      <c r="E21"/>
    </row>
    <row r="22" spans="1:5" x14ac:dyDescent="0.2">
      <c r="A22" s="96">
        <v>2001</v>
      </c>
      <c r="B22" s="97">
        <v>1.7</v>
      </c>
      <c r="C22" s="97">
        <v>-1.22</v>
      </c>
      <c r="D22" s="97">
        <v>0.45</v>
      </c>
      <c r="E22"/>
    </row>
    <row r="23" spans="1:5" x14ac:dyDescent="0.2">
      <c r="A23" s="96">
        <v>2002</v>
      </c>
      <c r="B23" s="97">
        <v>-2.13</v>
      </c>
      <c r="C23" s="97">
        <v>-1.2</v>
      </c>
      <c r="D23" s="97">
        <v>-3.31</v>
      </c>
      <c r="E23"/>
    </row>
    <row r="24" spans="1:5" x14ac:dyDescent="0.2">
      <c r="A24" s="92"/>
      <c r="B24" s="95"/>
      <c r="C24" s="95"/>
      <c r="D24" s="95"/>
      <c r="E24"/>
    </row>
    <row r="25" spans="1:5" ht="11.25" customHeight="1" x14ac:dyDescent="0.2">
      <c r="A25" s="96">
        <v>2004</v>
      </c>
      <c r="B25" s="97">
        <v>-0.45</v>
      </c>
      <c r="C25" s="97">
        <v>-1.1599999999999999</v>
      </c>
      <c r="D25" s="97">
        <v>-1.1599999999999999</v>
      </c>
      <c r="E25"/>
    </row>
    <row r="26" spans="1:5" ht="11.25" customHeight="1" x14ac:dyDescent="0.2">
      <c r="A26" s="96">
        <v>2005</v>
      </c>
      <c r="B26" s="97">
        <v>3.26</v>
      </c>
      <c r="C26" s="97">
        <v>0.48</v>
      </c>
      <c r="D26" s="97">
        <v>3.76</v>
      </c>
      <c r="E26"/>
    </row>
    <row r="27" spans="1:5" ht="11.25" customHeight="1" x14ac:dyDescent="0.2">
      <c r="A27" s="96">
        <v>2006</v>
      </c>
      <c r="B27" s="97">
        <v>5.07</v>
      </c>
      <c r="C27" s="97">
        <v>0.72</v>
      </c>
      <c r="D27" s="97">
        <v>5.83</v>
      </c>
      <c r="E27"/>
    </row>
    <row r="28" spans="1:5" ht="11.25" customHeight="1" x14ac:dyDescent="0.2">
      <c r="A28" s="96">
        <v>2007</v>
      </c>
      <c r="B28" s="97">
        <v>4.53</v>
      </c>
      <c r="C28" s="97">
        <v>-0.72</v>
      </c>
      <c r="D28" s="97">
        <v>3.79</v>
      </c>
      <c r="E28"/>
    </row>
    <row r="29" spans="1:5" ht="11.25" customHeight="1" x14ac:dyDescent="0.2">
      <c r="A29" s="96">
        <v>2008</v>
      </c>
      <c r="B29" s="97">
        <v>0.9</v>
      </c>
      <c r="C29" s="97">
        <v>-0.96</v>
      </c>
      <c r="D29" s="97">
        <v>-7.0000000000000007E-2</v>
      </c>
      <c r="E29"/>
    </row>
    <row r="30" spans="1:5" ht="11.25" customHeight="1" x14ac:dyDescent="0.2">
      <c r="A30" s="96">
        <v>2009</v>
      </c>
      <c r="B30" s="97">
        <v>-6.2</v>
      </c>
      <c r="C30" s="97">
        <v>-4.13</v>
      </c>
      <c r="D30" s="97">
        <v>-10.07</v>
      </c>
      <c r="E30"/>
    </row>
    <row r="31" spans="1:5" ht="11.25" customHeight="1" x14ac:dyDescent="0.2">
      <c r="A31" s="96">
        <v>2010</v>
      </c>
      <c r="B31" s="97">
        <v>-0.36</v>
      </c>
      <c r="C31" s="97">
        <v>-1.01</v>
      </c>
      <c r="D31" s="97">
        <v>-1.37</v>
      </c>
      <c r="E31"/>
    </row>
    <row r="32" spans="1:5" ht="11.25" customHeight="1" x14ac:dyDescent="0.2">
      <c r="A32" s="96">
        <v>2011</v>
      </c>
      <c r="B32" s="97">
        <v>0</v>
      </c>
      <c r="C32" s="97">
        <v>1.53</v>
      </c>
      <c r="D32" s="97">
        <v>1.53</v>
      </c>
      <c r="E32"/>
    </row>
    <row r="33" spans="1:5" ht="11.25" customHeight="1" x14ac:dyDescent="0.2">
      <c r="A33" s="96">
        <v>2012</v>
      </c>
      <c r="B33" s="97">
        <v>1.02</v>
      </c>
      <c r="C33" s="97">
        <v>-0.76</v>
      </c>
      <c r="D33" s="97">
        <v>0.25</v>
      </c>
      <c r="E33"/>
    </row>
    <row r="34" spans="1:5" ht="11.25" customHeight="1" x14ac:dyDescent="0.2">
      <c r="A34" s="96">
        <v>2013</v>
      </c>
      <c r="B34" s="97">
        <v>3.49</v>
      </c>
      <c r="C34" s="97">
        <v>0.51</v>
      </c>
      <c r="D34" s="97">
        <v>4.01</v>
      </c>
      <c r="E34"/>
    </row>
    <row r="35" spans="1:5" ht="11.25" customHeight="1" x14ac:dyDescent="0.2">
      <c r="A35" s="96">
        <v>2014</v>
      </c>
      <c r="B35" s="97">
        <v>1.6</v>
      </c>
      <c r="C35" s="97">
        <v>0.25</v>
      </c>
      <c r="D35" s="97">
        <v>1.86</v>
      </c>
      <c r="E35"/>
    </row>
    <row r="36" spans="1:5" ht="11.25" customHeight="1" x14ac:dyDescent="0.2">
      <c r="A36" s="96">
        <v>2015</v>
      </c>
      <c r="B36" s="97">
        <v>3.32</v>
      </c>
      <c r="C36" s="97">
        <v>0</v>
      </c>
      <c r="D36" s="97">
        <v>3.32</v>
      </c>
      <c r="E36"/>
    </row>
  </sheetData>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EFFF"/>
  </sheetPr>
  <dimension ref="A1:D42"/>
  <sheetViews>
    <sheetView workbookViewId="0"/>
  </sheetViews>
  <sheetFormatPr defaultColWidth="9.33203125" defaultRowHeight="11.25" x14ac:dyDescent="0.2"/>
  <cols>
    <col min="1" max="1" width="19.1640625" style="19" customWidth="1"/>
    <col min="2" max="2" width="19.83203125" style="20" customWidth="1"/>
    <col min="3" max="3" width="21.83203125" style="20" customWidth="1"/>
    <col min="4" max="4" width="2.5" style="22" customWidth="1"/>
    <col min="5" max="16384" width="9.33203125" style="21"/>
  </cols>
  <sheetData>
    <row r="1" spans="1:4" x14ac:dyDescent="0.2">
      <c r="A1" s="99"/>
      <c r="B1" s="30" t="s">
        <v>0</v>
      </c>
      <c r="C1" s="100"/>
      <c r="D1"/>
    </row>
    <row r="2" spans="1:4" x14ac:dyDescent="0.2">
      <c r="A2" s="99"/>
      <c r="B2" s="31" t="s">
        <v>1</v>
      </c>
      <c r="C2" s="102"/>
      <c r="D2"/>
    </row>
    <row r="3" spans="1:4" x14ac:dyDescent="0.2">
      <c r="A3" s="99"/>
      <c r="B3" s="32" t="s">
        <v>176</v>
      </c>
      <c r="C3" s="102"/>
      <c r="D3"/>
    </row>
    <row r="4" spans="1:4" x14ac:dyDescent="0.2">
      <c r="A4" s="99" t="s">
        <v>3</v>
      </c>
      <c r="B4" s="103" t="s">
        <v>183</v>
      </c>
      <c r="C4" s="99"/>
      <c r="D4"/>
    </row>
    <row r="5" spans="1:4" x14ac:dyDescent="0.2">
      <c r="A5" s="99" t="s">
        <v>4</v>
      </c>
      <c r="B5" s="98"/>
      <c r="C5" s="98"/>
      <c r="D5"/>
    </row>
    <row r="6" spans="1:4" x14ac:dyDescent="0.2">
      <c r="A6" s="99" t="s">
        <v>5</v>
      </c>
      <c r="B6" s="99" t="s">
        <v>229</v>
      </c>
      <c r="C6" s="98"/>
      <c r="D6"/>
    </row>
    <row r="7" spans="1:4" x14ac:dyDescent="0.2">
      <c r="A7" s="99" t="s">
        <v>7</v>
      </c>
      <c r="B7" s="104" t="s">
        <v>272</v>
      </c>
      <c r="C7" s="104"/>
      <c r="D7"/>
    </row>
    <row r="8" spans="1:4" x14ac:dyDescent="0.2">
      <c r="A8" s="99" t="s">
        <v>8</v>
      </c>
      <c r="B8" s="98"/>
      <c r="C8" s="98"/>
      <c r="D8"/>
    </row>
    <row r="9" spans="1:4" x14ac:dyDescent="0.2">
      <c r="A9" s="99" t="s">
        <v>10</v>
      </c>
      <c r="B9" s="98"/>
      <c r="C9" s="98"/>
      <c r="D9"/>
    </row>
    <row r="10" spans="1:4" x14ac:dyDescent="0.2">
      <c r="A10" s="99" t="s">
        <v>11</v>
      </c>
      <c r="B10" s="14"/>
      <c r="C10" s="100"/>
      <c r="D10"/>
    </row>
    <row r="11" spans="1:4" x14ac:dyDescent="0.2">
      <c r="A11" s="99"/>
      <c r="B11" s="99"/>
      <c r="C11" s="100"/>
      <c r="D11"/>
    </row>
    <row r="12" spans="1:4" s="113" customFormat="1" x14ac:dyDescent="0.2">
      <c r="A12" s="101"/>
      <c r="B12" s="100" t="s">
        <v>242</v>
      </c>
      <c r="C12" s="100"/>
      <c r="D12"/>
    </row>
    <row r="13" spans="1:4" x14ac:dyDescent="0.2">
      <c r="A13" s="105" t="s">
        <v>50</v>
      </c>
      <c r="B13" s="106">
        <v>-0.05</v>
      </c>
      <c r="C13" s="107"/>
      <c r="D13"/>
    </row>
    <row r="14" spans="1:4" x14ac:dyDescent="0.2">
      <c r="A14" s="105" t="s">
        <v>49</v>
      </c>
      <c r="B14" s="106">
        <v>-0.03</v>
      </c>
      <c r="C14" s="107"/>
      <c r="D14"/>
    </row>
    <row r="15" spans="1:4" x14ac:dyDescent="0.2">
      <c r="A15" s="105" t="s">
        <v>29</v>
      </c>
      <c r="B15" s="106">
        <v>-0.03</v>
      </c>
      <c r="C15" s="107"/>
      <c r="D15"/>
    </row>
    <row r="16" spans="1:4" x14ac:dyDescent="0.2">
      <c r="A16" s="105" t="s">
        <v>58</v>
      </c>
      <c r="B16" s="106">
        <v>-0.02</v>
      </c>
      <c r="C16" s="107"/>
      <c r="D16"/>
    </row>
    <row r="17" spans="1:4" x14ac:dyDescent="0.2">
      <c r="A17" s="105" t="s">
        <v>34</v>
      </c>
      <c r="B17" s="106">
        <v>-0.02</v>
      </c>
      <c r="C17" s="107"/>
      <c r="D17"/>
    </row>
    <row r="18" spans="1:4" x14ac:dyDescent="0.2">
      <c r="A18" s="105" t="s">
        <v>30</v>
      </c>
      <c r="B18" s="106">
        <v>-0.01</v>
      </c>
      <c r="C18" s="107"/>
      <c r="D18"/>
    </row>
    <row r="19" spans="1:4" x14ac:dyDescent="0.2">
      <c r="A19" s="105" t="s">
        <v>38</v>
      </c>
      <c r="B19" s="106">
        <v>-0.01</v>
      </c>
      <c r="C19" s="107"/>
      <c r="D19"/>
    </row>
    <row r="20" spans="1:4" x14ac:dyDescent="0.2">
      <c r="A20" s="105" t="s">
        <v>177</v>
      </c>
      <c r="B20" s="106">
        <v>-0.01</v>
      </c>
      <c r="C20" s="107"/>
      <c r="D20"/>
    </row>
    <row r="21" spans="1:4" x14ac:dyDescent="0.2">
      <c r="A21" s="105" t="s">
        <v>51</v>
      </c>
      <c r="B21" s="106">
        <v>-0.01</v>
      </c>
      <c r="C21" s="107"/>
      <c r="D21"/>
    </row>
    <row r="22" spans="1:4" x14ac:dyDescent="0.2">
      <c r="A22" s="105" t="s">
        <v>48</v>
      </c>
      <c r="B22" s="106">
        <v>0</v>
      </c>
      <c r="C22" s="107"/>
      <c r="D22"/>
    </row>
    <row r="23" spans="1:4" x14ac:dyDescent="0.2">
      <c r="A23" s="105" t="s">
        <v>61</v>
      </c>
      <c r="B23" s="106">
        <v>0</v>
      </c>
      <c r="C23" s="107"/>
      <c r="D23"/>
    </row>
    <row r="24" spans="1:4" x14ac:dyDescent="0.2">
      <c r="A24" s="105" t="s">
        <v>59</v>
      </c>
      <c r="B24" s="106">
        <v>0</v>
      </c>
      <c r="C24" s="107"/>
      <c r="D24"/>
    </row>
    <row r="25" spans="1:4" x14ac:dyDescent="0.2">
      <c r="A25" s="105" t="s">
        <v>33</v>
      </c>
      <c r="B25" s="106">
        <v>0</v>
      </c>
      <c r="C25" s="107"/>
      <c r="D25"/>
    </row>
    <row r="26" spans="1:4" x14ac:dyDescent="0.2">
      <c r="A26" s="105" t="s">
        <v>35</v>
      </c>
      <c r="B26" s="106">
        <v>0</v>
      </c>
      <c r="C26" s="107"/>
      <c r="D26"/>
    </row>
    <row r="27" spans="1:4" x14ac:dyDescent="0.2">
      <c r="A27" s="105" t="s">
        <v>45</v>
      </c>
      <c r="B27" s="106">
        <v>0</v>
      </c>
      <c r="C27" s="107"/>
      <c r="D27"/>
    </row>
    <row r="28" spans="1:4" x14ac:dyDescent="0.2">
      <c r="A28" s="105" t="s">
        <v>55</v>
      </c>
      <c r="B28" s="106">
        <v>0</v>
      </c>
      <c r="C28" s="107"/>
      <c r="D28"/>
    </row>
    <row r="29" spans="1:4" x14ac:dyDescent="0.2">
      <c r="A29" s="105" t="s">
        <v>42</v>
      </c>
      <c r="B29" s="106">
        <v>0</v>
      </c>
      <c r="C29" s="107"/>
      <c r="D29"/>
    </row>
    <row r="30" spans="1:4" x14ac:dyDescent="0.2">
      <c r="A30" s="105" t="s">
        <v>43</v>
      </c>
      <c r="B30" s="106">
        <v>0</v>
      </c>
      <c r="C30" s="107"/>
      <c r="D30"/>
    </row>
    <row r="31" spans="1:4" x14ac:dyDescent="0.2">
      <c r="A31" s="105" t="s">
        <v>32</v>
      </c>
      <c r="B31" s="106">
        <v>0</v>
      </c>
      <c r="C31" s="107"/>
      <c r="D31"/>
    </row>
    <row r="32" spans="1:4" x14ac:dyDescent="0.2">
      <c r="A32" s="105" t="s">
        <v>60</v>
      </c>
      <c r="B32" s="106">
        <v>0</v>
      </c>
      <c r="C32" s="107"/>
      <c r="D32"/>
    </row>
    <row r="33" spans="1:4" x14ac:dyDescent="0.2">
      <c r="A33" s="105" t="s">
        <v>46</v>
      </c>
      <c r="B33" s="106">
        <v>0</v>
      </c>
      <c r="C33" s="107"/>
      <c r="D33"/>
    </row>
    <row r="34" spans="1:4" x14ac:dyDescent="0.2">
      <c r="A34" s="105" t="s">
        <v>39</v>
      </c>
      <c r="B34" s="106">
        <v>0</v>
      </c>
      <c r="C34" s="107"/>
      <c r="D34"/>
    </row>
    <row r="35" spans="1:4" x14ac:dyDescent="0.2">
      <c r="A35" s="105" t="s">
        <v>44</v>
      </c>
      <c r="B35" s="106">
        <v>0.01</v>
      </c>
      <c r="C35" s="107"/>
      <c r="D35"/>
    </row>
    <row r="36" spans="1:4" x14ac:dyDescent="0.2">
      <c r="A36" s="105" t="s">
        <v>56</v>
      </c>
      <c r="B36" s="106">
        <v>0.02</v>
      </c>
      <c r="C36" s="107"/>
      <c r="D36"/>
    </row>
    <row r="37" spans="1:4" x14ac:dyDescent="0.2">
      <c r="A37" s="105" t="s">
        <v>37</v>
      </c>
      <c r="B37" s="106">
        <v>0.02</v>
      </c>
      <c r="C37" s="107"/>
      <c r="D37"/>
    </row>
    <row r="38" spans="1:4" x14ac:dyDescent="0.2">
      <c r="A38" s="105" t="s">
        <v>53</v>
      </c>
      <c r="B38" s="106">
        <v>0.02</v>
      </c>
      <c r="C38" s="107"/>
      <c r="D38"/>
    </row>
    <row r="39" spans="1:4" x14ac:dyDescent="0.2">
      <c r="A39" s="105" t="s">
        <v>31</v>
      </c>
      <c r="B39" s="106">
        <v>0.02</v>
      </c>
      <c r="C39" s="107"/>
      <c r="D39"/>
    </row>
    <row r="40" spans="1:4" x14ac:dyDescent="0.2">
      <c r="A40" s="105" t="s">
        <v>47</v>
      </c>
      <c r="B40" s="106">
        <v>0.03</v>
      </c>
      <c r="C40" s="107"/>
      <c r="D40"/>
    </row>
    <row r="41" spans="1:4" x14ac:dyDescent="0.2">
      <c r="A41" s="105" t="s">
        <v>52</v>
      </c>
      <c r="B41" s="106">
        <v>0.03</v>
      </c>
      <c r="C41" s="107"/>
      <c r="D41"/>
    </row>
    <row r="42" spans="1:4" x14ac:dyDescent="0.2">
      <c r="A42" s="105" t="s">
        <v>41</v>
      </c>
      <c r="B42" s="106">
        <v>0.04</v>
      </c>
      <c r="C42" s="107"/>
      <c r="D42"/>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EFFF"/>
  </sheetPr>
  <dimension ref="A1:D48"/>
  <sheetViews>
    <sheetView workbookViewId="0"/>
  </sheetViews>
  <sheetFormatPr defaultColWidth="9.33203125" defaultRowHeight="11.25" x14ac:dyDescent="0.2"/>
  <cols>
    <col min="1" max="1" width="22.83203125" style="3" customWidth="1"/>
    <col min="2" max="2" width="16.6640625" style="5" customWidth="1"/>
    <col min="3" max="3" width="23.5" style="3" customWidth="1"/>
    <col min="4" max="4" width="3.33203125" style="3" customWidth="1"/>
    <col min="5" max="16384" width="9.33203125" style="3"/>
  </cols>
  <sheetData>
    <row r="1" spans="1:4" x14ac:dyDescent="0.2">
      <c r="A1" s="29"/>
      <c r="B1" s="30" t="s">
        <v>0</v>
      </c>
      <c r="C1" s="29"/>
      <c r="D1"/>
    </row>
    <row r="2" spans="1:4" x14ac:dyDescent="0.2">
      <c r="A2" s="29"/>
      <c r="B2" s="31" t="s">
        <v>1</v>
      </c>
      <c r="C2" s="29"/>
      <c r="D2"/>
    </row>
    <row r="3" spans="1:4" x14ac:dyDescent="0.2">
      <c r="A3" s="29"/>
      <c r="B3" s="32" t="s">
        <v>231</v>
      </c>
      <c r="C3" s="29"/>
      <c r="D3"/>
    </row>
    <row r="4" spans="1:4" ht="11.25" customHeight="1" x14ac:dyDescent="0.2">
      <c r="A4" s="29" t="s">
        <v>3</v>
      </c>
      <c r="B4" s="109" t="s">
        <v>184</v>
      </c>
      <c r="C4" s="29"/>
      <c r="D4"/>
    </row>
    <row r="5" spans="1:4" ht="11.25" customHeight="1" x14ac:dyDescent="0.2">
      <c r="A5" s="29" t="s">
        <v>4</v>
      </c>
      <c r="B5" s="29"/>
      <c r="C5" s="29"/>
      <c r="D5"/>
    </row>
    <row r="6" spans="1:4" ht="11.25" customHeight="1" x14ac:dyDescent="0.2">
      <c r="A6" s="29" t="s">
        <v>5</v>
      </c>
      <c r="B6" s="29" t="s">
        <v>230</v>
      </c>
      <c r="C6" s="29"/>
      <c r="D6"/>
    </row>
    <row r="7" spans="1:4" ht="11.25" customHeight="1" x14ac:dyDescent="0.2">
      <c r="A7" s="29" t="s">
        <v>7</v>
      </c>
      <c r="B7" s="34" t="s">
        <v>274</v>
      </c>
      <c r="C7" s="29"/>
      <c r="D7"/>
    </row>
    <row r="8" spans="1:4" ht="11.25" customHeight="1" x14ac:dyDescent="0.2">
      <c r="A8" s="29" t="s">
        <v>8</v>
      </c>
      <c r="B8" s="29" t="s">
        <v>178</v>
      </c>
      <c r="C8" s="29"/>
      <c r="D8"/>
    </row>
    <row r="9" spans="1:4" ht="11.25" customHeight="1" x14ac:dyDescent="0.2">
      <c r="A9" s="29" t="s">
        <v>10</v>
      </c>
      <c r="B9" s="29" t="s">
        <v>179</v>
      </c>
      <c r="C9" s="29"/>
      <c r="D9"/>
    </row>
    <row r="10" spans="1:4" ht="11.25" customHeight="1" x14ac:dyDescent="0.2">
      <c r="A10" s="29" t="s">
        <v>11</v>
      </c>
      <c r="B10" s="14"/>
      <c r="C10" s="29"/>
      <c r="D10"/>
    </row>
    <row r="11" spans="1:4" ht="11.25" customHeight="1" x14ac:dyDescent="0.2">
      <c r="A11" s="29"/>
      <c r="B11" s="29"/>
      <c r="C11" s="29"/>
      <c r="D11"/>
    </row>
    <row r="12" spans="1:4" s="4" customFormat="1" ht="28.9" customHeight="1" x14ac:dyDescent="0.2">
      <c r="A12" s="30"/>
      <c r="B12" s="57" t="s">
        <v>180</v>
      </c>
      <c r="C12" s="57" t="s">
        <v>178</v>
      </c>
      <c r="D12"/>
    </row>
    <row r="13" spans="1:4" ht="11.25" customHeight="1" x14ac:dyDescent="0.2">
      <c r="A13" s="30" t="s">
        <v>35</v>
      </c>
      <c r="B13" s="108">
        <v>159.32</v>
      </c>
      <c r="C13" s="58">
        <v>47.86</v>
      </c>
      <c r="D13"/>
    </row>
    <row r="14" spans="1:4" ht="11.25" customHeight="1" x14ac:dyDescent="0.2">
      <c r="A14" s="36" t="s">
        <v>50</v>
      </c>
      <c r="B14" s="108">
        <v>146.80000000000001</v>
      </c>
      <c r="C14" s="58">
        <v>42.55</v>
      </c>
      <c r="D14"/>
    </row>
    <row r="15" spans="1:4" ht="11.25" customHeight="1" x14ac:dyDescent="0.2">
      <c r="A15" s="36" t="s">
        <v>60</v>
      </c>
      <c r="B15" s="108">
        <v>120.32</v>
      </c>
      <c r="C15" s="58">
        <v>49.79</v>
      </c>
      <c r="D15"/>
    </row>
    <row r="16" spans="1:4" ht="11.25" customHeight="1" x14ac:dyDescent="0.2">
      <c r="A16" s="36" t="s">
        <v>29</v>
      </c>
      <c r="B16" s="108">
        <v>110</v>
      </c>
      <c r="C16" s="58">
        <v>37.270000000000003</v>
      </c>
      <c r="D16"/>
    </row>
    <row r="17" spans="1:4" ht="11.25" customHeight="1" x14ac:dyDescent="0.2">
      <c r="A17" s="36" t="s">
        <v>37</v>
      </c>
      <c r="B17" s="108">
        <v>96.01</v>
      </c>
      <c r="C17" s="58">
        <v>42.15</v>
      </c>
      <c r="D17"/>
    </row>
    <row r="18" spans="1:4" ht="11.25" customHeight="1" x14ac:dyDescent="0.2">
      <c r="A18" s="36" t="s">
        <v>45</v>
      </c>
      <c r="B18" s="108">
        <v>83.02</v>
      </c>
      <c r="C18" s="58">
        <v>36.869999999999997</v>
      </c>
      <c r="D18"/>
    </row>
    <row r="19" spans="1:4" ht="12.6" customHeight="1" x14ac:dyDescent="0.2">
      <c r="A19" s="36" t="s">
        <v>34</v>
      </c>
      <c r="B19" s="108">
        <v>76.22</v>
      </c>
      <c r="C19" s="58">
        <v>44.91</v>
      </c>
      <c r="D19"/>
    </row>
    <row r="20" spans="1:4" ht="12.6" customHeight="1" x14ac:dyDescent="0.2">
      <c r="A20" s="36" t="s">
        <v>36</v>
      </c>
      <c r="B20" s="108">
        <v>68.27</v>
      </c>
      <c r="C20" s="58">
        <v>43.99</v>
      </c>
      <c r="D20"/>
    </row>
    <row r="21" spans="1:4" ht="12.6" customHeight="1" x14ac:dyDescent="0.2">
      <c r="A21" s="30" t="s">
        <v>43</v>
      </c>
      <c r="B21" s="108">
        <v>58.14</v>
      </c>
      <c r="C21" s="58">
        <v>45.56</v>
      </c>
      <c r="D21"/>
    </row>
    <row r="22" spans="1:4" x14ac:dyDescent="0.2">
      <c r="A22" s="36" t="s">
        <v>40</v>
      </c>
      <c r="B22" s="108">
        <v>54.86</v>
      </c>
      <c r="C22" s="58">
        <v>28.97</v>
      </c>
      <c r="D22"/>
    </row>
    <row r="23" spans="1:4" x14ac:dyDescent="0.2">
      <c r="A23" s="36" t="s">
        <v>42</v>
      </c>
      <c r="B23" s="108">
        <v>51.05</v>
      </c>
      <c r="C23" s="58">
        <v>45.69</v>
      </c>
      <c r="D23"/>
    </row>
    <row r="24" spans="1:4" x14ac:dyDescent="0.2">
      <c r="A24" s="30" t="s">
        <v>39</v>
      </c>
      <c r="B24" s="108">
        <v>48.59</v>
      </c>
      <c r="C24" s="58">
        <v>40.86</v>
      </c>
      <c r="D24"/>
    </row>
    <row r="25" spans="1:4" ht="12.6" customHeight="1" x14ac:dyDescent="0.2">
      <c r="A25" s="36" t="s">
        <v>56</v>
      </c>
      <c r="B25" s="108">
        <v>19.96</v>
      </c>
      <c r="C25" s="58">
        <v>40.72</v>
      </c>
      <c r="D25"/>
    </row>
    <row r="26" spans="1:4" ht="16.149999999999999" customHeight="1" x14ac:dyDescent="0.2">
      <c r="A26" s="36" t="s">
        <v>33</v>
      </c>
      <c r="B26" s="108">
        <v>19.04</v>
      </c>
      <c r="C26" s="58">
        <v>70.849999999999994</v>
      </c>
      <c r="D26"/>
    </row>
    <row r="27" spans="1:4" ht="12.6" customHeight="1" x14ac:dyDescent="0.2">
      <c r="A27" s="36" t="s">
        <v>52</v>
      </c>
      <c r="B27" s="108">
        <v>15.74</v>
      </c>
      <c r="C27" s="58">
        <v>29.43</v>
      </c>
      <c r="D27"/>
    </row>
    <row r="28" spans="1:4" x14ac:dyDescent="0.2">
      <c r="A28" s="36" t="s">
        <v>41</v>
      </c>
      <c r="B28" s="108">
        <v>11.29</v>
      </c>
      <c r="C28" s="58">
        <v>48.2</v>
      </c>
      <c r="D28"/>
    </row>
    <row r="29" spans="1:4" x14ac:dyDescent="0.2">
      <c r="A29" s="36" t="s">
        <v>48</v>
      </c>
      <c r="B29" s="108">
        <v>10.56</v>
      </c>
      <c r="C29" s="58">
        <v>49.51</v>
      </c>
      <c r="D29"/>
    </row>
    <row r="30" spans="1:4" ht="13.9" customHeight="1" x14ac:dyDescent="0.2">
      <c r="A30" s="36" t="s">
        <v>59</v>
      </c>
      <c r="B30" s="108">
        <v>10.119999999999999</v>
      </c>
      <c r="C30" s="58">
        <v>66.37</v>
      </c>
      <c r="D30"/>
    </row>
    <row r="31" spans="1:4" x14ac:dyDescent="0.2">
      <c r="A31" s="30" t="s">
        <v>55</v>
      </c>
      <c r="B31" s="108">
        <v>9.4600000000000009</v>
      </c>
      <c r="C31" s="58">
        <v>69.489999999999995</v>
      </c>
      <c r="D31"/>
    </row>
    <row r="32" spans="1:4" x14ac:dyDescent="0.2">
      <c r="A32" s="36" t="s">
        <v>61</v>
      </c>
      <c r="B32" s="108">
        <v>9.3000000000000007</v>
      </c>
      <c r="C32" s="58">
        <v>40.520000000000003</v>
      </c>
      <c r="D32"/>
    </row>
    <row r="33" spans="1:4" x14ac:dyDescent="0.2">
      <c r="A33" s="36" t="s">
        <v>58</v>
      </c>
      <c r="B33" s="108">
        <v>8.81</v>
      </c>
      <c r="C33" s="58">
        <v>39.770000000000003</v>
      </c>
      <c r="D33"/>
    </row>
    <row r="34" spans="1:4" ht="12.6" customHeight="1" x14ac:dyDescent="0.2">
      <c r="A34" s="36" t="s">
        <v>53</v>
      </c>
      <c r="B34" s="108">
        <v>8.77</v>
      </c>
      <c r="C34" s="58">
        <v>55.81</v>
      </c>
      <c r="D34"/>
    </row>
    <row r="35" spans="1:4" x14ac:dyDescent="0.2">
      <c r="A35" s="30" t="s">
        <v>38</v>
      </c>
      <c r="B35" s="108">
        <v>7.96</v>
      </c>
      <c r="C35" s="58">
        <v>54.59</v>
      </c>
      <c r="D35"/>
    </row>
    <row r="36" spans="1:4" ht="12.6" customHeight="1" x14ac:dyDescent="0.2">
      <c r="A36" s="30" t="s">
        <v>177</v>
      </c>
      <c r="B36" s="108">
        <v>7.31</v>
      </c>
      <c r="C36" s="58">
        <v>65.790000000000006</v>
      </c>
      <c r="D36"/>
    </row>
    <row r="37" spans="1:4" ht="12.6" customHeight="1" x14ac:dyDescent="0.2">
      <c r="A37" s="36" t="s">
        <v>46</v>
      </c>
      <c r="B37" s="108">
        <v>6.7</v>
      </c>
      <c r="C37" s="58">
        <v>58.56</v>
      </c>
      <c r="D37"/>
    </row>
    <row r="38" spans="1:4" x14ac:dyDescent="0.2">
      <c r="A38" s="36" t="s">
        <v>51</v>
      </c>
      <c r="B38" s="108">
        <v>6.66</v>
      </c>
      <c r="C38" s="58">
        <v>67.55</v>
      </c>
      <c r="D38"/>
    </row>
    <row r="39" spans="1:4" x14ac:dyDescent="0.2">
      <c r="A39" s="36" t="s">
        <v>30</v>
      </c>
      <c r="B39" s="108">
        <v>5.83</v>
      </c>
      <c r="C39" s="58">
        <v>54.77</v>
      </c>
      <c r="D39"/>
    </row>
    <row r="40" spans="1:4" ht="13.9" customHeight="1" x14ac:dyDescent="0.2">
      <c r="A40" s="36" t="s">
        <v>32</v>
      </c>
      <c r="B40" s="108">
        <v>5.65</v>
      </c>
      <c r="C40" s="58">
        <v>46.73</v>
      </c>
      <c r="D40"/>
    </row>
    <row r="41" spans="1:4" ht="12.6" customHeight="1" x14ac:dyDescent="0.2">
      <c r="A41" s="36" t="s">
        <v>54</v>
      </c>
      <c r="B41" s="108">
        <v>5.45</v>
      </c>
      <c r="C41" s="58">
        <v>32.81</v>
      </c>
      <c r="D41"/>
    </row>
    <row r="42" spans="1:4" ht="12.6" customHeight="1" x14ac:dyDescent="0.2">
      <c r="A42" s="36" t="s">
        <v>57</v>
      </c>
      <c r="B42" s="108">
        <v>4.2300000000000004</v>
      </c>
      <c r="C42" s="58">
        <v>61.23</v>
      </c>
      <c r="D42"/>
    </row>
    <row r="43" spans="1:4" x14ac:dyDescent="0.2">
      <c r="A43" s="36" t="s">
        <v>49</v>
      </c>
      <c r="B43" s="108">
        <v>4.0999999999999996</v>
      </c>
      <c r="C43" s="58">
        <v>47.04</v>
      </c>
      <c r="D43"/>
    </row>
    <row r="44" spans="1:4" ht="12.6" customHeight="1" x14ac:dyDescent="0.2">
      <c r="A44" s="36" t="s">
        <v>31</v>
      </c>
      <c r="B44" s="108">
        <v>3.16</v>
      </c>
      <c r="C44" s="58">
        <v>38.69</v>
      </c>
      <c r="D44"/>
    </row>
    <row r="45" spans="1:4" ht="12.6" customHeight="1" x14ac:dyDescent="0.2">
      <c r="A45" s="36" t="s">
        <v>181</v>
      </c>
      <c r="B45" s="108">
        <v>1.67</v>
      </c>
      <c r="C45" s="58">
        <v>42.45</v>
      </c>
      <c r="D45"/>
    </row>
    <row r="46" spans="1:4" x14ac:dyDescent="0.2">
      <c r="A46" s="36" t="s">
        <v>47</v>
      </c>
      <c r="B46" s="108">
        <v>0.61</v>
      </c>
      <c r="C46" s="58">
        <v>65.989999999999995</v>
      </c>
      <c r="D46"/>
    </row>
    <row r="47" spans="1:4" ht="12.6" customHeight="1" x14ac:dyDescent="0.2">
      <c r="A47" s="36" t="s">
        <v>44</v>
      </c>
      <c r="B47" s="108">
        <v>0.48</v>
      </c>
      <c r="C47" s="58">
        <v>46.32</v>
      </c>
      <c r="D47"/>
    </row>
    <row r="48" spans="1:4" ht="12.6" customHeight="1" x14ac:dyDescent="0.2">
      <c r="A48"/>
      <c r="B48"/>
      <c r="C48"/>
      <c r="D48"/>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EFFF"/>
  </sheetPr>
  <dimension ref="A1:C17"/>
  <sheetViews>
    <sheetView workbookViewId="0"/>
  </sheetViews>
  <sheetFormatPr defaultColWidth="9.33203125" defaultRowHeight="15" x14ac:dyDescent="0.25"/>
  <cols>
    <col min="1" max="1" width="22.83203125" style="23" customWidth="1"/>
    <col min="2" max="2" width="14.6640625" style="23" customWidth="1"/>
    <col min="3" max="3" width="18.33203125" style="23" customWidth="1"/>
    <col min="4" max="16384" width="9.33203125" style="23"/>
  </cols>
  <sheetData>
    <row r="1" spans="1:3" x14ac:dyDescent="0.25">
      <c r="A1" s="37"/>
      <c r="B1" s="38" t="s">
        <v>0</v>
      </c>
      <c r="C1" s="37"/>
    </row>
    <row r="2" spans="1:3" x14ac:dyDescent="0.25">
      <c r="A2" s="37"/>
      <c r="B2" s="40" t="s">
        <v>1</v>
      </c>
      <c r="C2" s="37"/>
    </row>
    <row r="3" spans="1:3" x14ac:dyDescent="0.25">
      <c r="A3" s="37"/>
      <c r="B3" s="41" t="s">
        <v>199</v>
      </c>
      <c r="C3" s="37"/>
    </row>
    <row r="4" spans="1:3" x14ac:dyDescent="0.25">
      <c r="A4" s="37" t="s">
        <v>3</v>
      </c>
      <c r="B4" s="42" t="s">
        <v>241</v>
      </c>
      <c r="C4" s="37"/>
    </row>
    <row r="5" spans="1:3" x14ac:dyDescent="0.25">
      <c r="A5" s="37" t="s">
        <v>4</v>
      </c>
      <c r="B5" s="39"/>
      <c r="C5" s="37"/>
    </row>
    <row r="6" spans="1:3" x14ac:dyDescent="0.25">
      <c r="A6" s="37" t="s">
        <v>5</v>
      </c>
      <c r="B6" s="39" t="s">
        <v>223</v>
      </c>
      <c r="C6" s="37"/>
    </row>
    <row r="7" spans="1:3" x14ac:dyDescent="0.25">
      <c r="A7" s="37" t="s">
        <v>7</v>
      </c>
      <c r="B7" s="43" t="s">
        <v>246</v>
      </c>
      <c r="C7" s="37"/>
    </row>
    <row r="8" spans="1:3" x14ac:dyDescent="0.25">
      <c r="A8" s="37" t="s">
        <v>8</v>
      </c>
      <c r="B8" s="44" t="s">
        <v>200</v>
      </c>
      <c r="C8" s="37"/>
    </row>
    <row r="9" spans="1:3" x14ac:dyDescent="0.25">
      <c r="A9" s="37" t="s">
        <v>10</v>
      </c>
      <c r="B9" s="37"/>
      <c r="C9" s="37"/>
    </row>
    <row r="10" spans="1:3" x14ac:dyDescent="0.25">
      <c r="A10" s="37" t="s">
        <v>11</v>
      </c>
      <c r="B10" s="14"/>
      <c r="C10" s="37"/>
    </row>
    <row r="11" spans="1:3" x14ac:dyDescent="0.25">
      <c r="A11" s="39"/>
      <c r="B11" s="39"/>
      <c r="C11" s="39"/>
    </row>
    <row r="12" spans="1:3" s="24" customFormat="1" ht="57" customHeight="1" x14ac:dyDescent="0.25">
      <c r="A12" s="45"/>
      <c r="B12" s="45" t="s">
        <v>201</v>
      </c>
      <c r="C12" s="45" t="s">
        <v>202</v>
      </c>
    </row>
    <row r="13" spans="1:3" x14ac:dyDescent="0.25">
      <c r="A13" s="45" t="s">
        <v>203</v>
      </c>
      <c r="B13" s="46">
        <v>0.5</v>
      </c>
      <c r="C13" s="46">
        <v>1.1499999999999999</v>
      </c>
    </row>
    <row r="14" spans="1:3" x14ac:dyDescent="0.25">
      <c r="A14" s="45" t="s">
        <v>204</v>
      </c>
      <c r="B14" s="46">
        <v>-4.6399999999999997</v>
      </c>
      <c r="C14" s="46">
        <v>2.54</v>
      </c>
    </row>
    <row r="15" spans="1:3" x14ac:dyDescent="0.25">
      <c r="A15" s="45" t="s">
        <v>205</v>
      </c>
      <c r="B15" s="46">
        <v>-1.24</v>
      </c>
      <c r="C15" s="46">
        <v>-3.95</v>
      </c>
    </row>
    <row r="16" spans="1:3" x14ac:dyDescent="0.25">
      <c r="A16" s="45" t="s">
        <v>206</v>
      </c>
      <c r="B16" s="46">
        <v>-2.11</v>
      </c>
      <c r="C16" s="46">
        <v>10.26</v>
      </c>
    </row>
    <row r="17" spans="1:3" x14ac:dyDescent="0.25">
      <c r="A17" s="45" t="s">
        <v>207</v>
      </c>
      <c r="B17" s="46">
        <v>-8.1</v>
      </c>
      <c r="C17" s="46">
        <v>14.25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EFFF"/>
  </sheetPr>
  <dimension ref="A1:C22"/>
  <sheetViews>
    <sheetView workbookViewId="0"/>
  </sheetViews>
  <sheetFormatPr defaultRowHeight="11.25" x14ac:dyDescent="0.2"/>
  <cols>
    <col min="1" max="1" width="35" customWidth="1"/>
    <col min="2" max="2" width="17.5" customWidth="1"/>
    <col min="3" max="3" width="14.33203125" style="13" customWidth="1"/>
  </cols>
  <sheetData>
    <row r="1" spans="1:3" x14ac:dyDescent="0.2">
      <c r="A1" s="35"/>
      <c r="B1" s="38" t="s">
        <v>0</v>
      </c>
      <c r="C1" s="48"/>
    </row>
    <row r="2" spans="1:3" x14ac:dyDescent="0.2">
      <c r="A2" s="35"/>
      <c r="B2" s="40" t="s">
        <v>1</v>
      </c>
      <c r="C2" s="50"/>
    </row>
    <row r="3" spans="1:3" x14ac:dyDescent="0.2">
      <c r="A3" s="35"/>
      <c r="B3" s="41" t="s">
        <v>186</v>
      </c>
      <c r="C3" s="50"/>
    </row>
    <row r="4" spans="1:3" ht="11.25" customHeight="1" x14ac:dyDescent="0.2">
      <c r="A4" s="35" t="s">
        <v>3</v>
      </c>
      <c r="B4" s="35" t="s">
        <v>187</v>
      </c>
      <c r="C4" s="50"/>
    </row>
    <row r="5" spans="1:3" ht="11.25" customHeight="1" x14ac:dyDescent="0.2">
      <c r="A5" s="35" t="s">
        <v>4</v>
      </c>
      <c r="B5" s="35"/>
      <c r="C5" s="35"/>
    </row>
    <row r="6" spans="1:3" ht="11.25" customHeight="1" x14ac:dyDescent="0.2">
      <c r="A6" s="35" t="s">
        <v>5</v>
      </c>
      <c r="B6" s="38"/>
      <c r="C6" s="35"/>
    </row>
    <row r="7" spans="1:3" ht="11.25" customHeight="1" x14ac:dyDescent="0.2">
      <c r="A7" s="35" t="s">
        <v>7</v>
      </c>
      <c r="B7" s="49" t="s">
        <v>248</v>
      </c>
      <c r="C7" s="35"/>
    </row>
    <row r="8" spans="1:3" ht="11.25" customHeight="1" x14ac:dyDescent="0.2">
      <c r="A8" s="35" t="s">
        <v>8</v>
      </c>
      <c r="B8" s="51"/>
      <c r="C8" s="35"/>
    </row>
    <row r="9" spans="1:3" ht="11.25" customHeight="1" x14ac:dyDescent="0.2">
      <c r="A9" s="35" t="s">
        <v>10</v>
      </c>
      <c r="B9" s="51"/>
      <c r="C9" s="35"/>
    </row>
    <row r="10" spans="1:3" ht="11.25" customHeight="1" x14ac:dyDescent="0.2">
      <c r="A10" s="35" t="s">
        <v>11</v>
      </c>
      <c r="B10" s="14"/>
      <c r="C10" s="35"/>
    </row>
    <row r="11" spans="1:3" ht="11.25" customHeight="1" x14ac:dyDescent="0.2">
      <c r="A11" s="35"/>
      <c r="B11" s="51"/>
      <c r="C11" s="35"/>
    </row>
    <row r="12" spans="1:3" s="11" customFormat="1" ht="33.75" customHeight="1" x14ac:dyDescent="0.15">
      <c r="A12" s="38"/>
      <c r="B12" s="54"/>
      <c r="C12" s="48"/>
    </row>
    <row r="13" spans="1:3" ht="11.25" customHeight="1" x14ac:dyDescent="0.2">
      <c r="A13" s="38" t="s">
        <v>188</v>
      </c>
      <c r="B13" s="52">
        <v>0.01</v>
      </c>
    </row>
    <row r="14" spans="1:3" ht="11.25" customHeight="1" x14ac:dyDescent="0.2">
      <c r="A14" s="38" t="s">
        <v>189</v>
      </c>
      <c r="B14" s="52">
        <v>0.08</v>
      </c>
    </row>
    <row r="15" spans="1:3" ht="11.25" customHeight="1" x14ac:dyDescent="0.2">
      <c r="A15" s="38" t="s">
        <v>190</v>
      </c>
      <c r="B15" s="52">
        <v>0.1</v>
      </c>
    </row>
    <row r="16" spans="1:3" ht="11.25" customHeight="1" x14ac:dyDescent="0.2">
      <c r="A16" s="38" t="s">
        <v>191</v>
      </c>
      <c r="B16" s="52">
        <v>0.06</v>
      </c>
    </row>
    <row r="17" spans="1:3" ht="11.25" customHeight="1" x14ac:dyDescent="0.2">
      <c r="A17" s="38" t="s">
        <v>192</v>
      </c>
      <c r="B17" s="52">
        <v>0.06</v>
      </c>
    </row>
    <row r="18" spans="1:3" ht="11.25" customHeight="1" x14ac:dyDescent="0.2">
      <c r="A18" s="38" t="s">
        <v>193</v>
      </c>
      <c r="B18" s="52">
        <v>0.13</v>
      </c>
    </row>
    <row r="19" spans="1:3" ht="11.25" customHeight="1" x14ac:dyDescent="0.2">
      <c r="A19" s="38" t="s">
        <v>194</v>
      </c>
      <c r="B19" s="52">
        <v>0.11</v>
      </c>
    </row>
    <row r="20" spans="1:3" ht="11.25" customHeight="1" x14ac:dyDescent="0.2">
      <c r="A20" s="38" t="s">
        <v>195</v>
      </c>
      <c r="B20" s="52">
        <v>0.16</v>
      </c>
    </row>
    <row r="21" spans="1:3" ht="11.25" customHeight="1" x14ac:dyDescent="0.2">
      <c r="A21" s="38" t="s">
        <v>196</v>
      </c>
      <c r="B21" s="52">
        <v>0.3</v>
      </c>
    </row>
    <row r="22" spans="1:3" s="14" customFormat="1" ht="6.75" customHeight="1" x14ac:dyDescent="0.2">
      <c r="A22"/>
      <c r="B22"/>
      <c r="C22"/>
    </row>
  </sheetData>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EFFF"/>
  </sheetPr>
  <dimension ref="A1:H49"/>
  <sheetViews>
    <sheetView workbookViewId="0">
      <pane xSplit="1" ySplit="12" topLeftCell="B16" activePane="bottomRight" state="frozen"/>
      <selection activeCell="N35" sqref="N35"/>
      <selection pane="topRight" activeCell="N35" sqref="N35"/>
      <selection pane="bottomLeft" activeCell="N35" sqref="N35"/>
      <selection pane="bottomRight"/>
    </sheetView>
  </sheetViews>
  <sheetFormatPr defaultColWidth="9.33203125" defaultRowHeight="11.25" x14ac:dyDescent="0.2"/>
  <cols>
    <col min="1" max="1" width="6.6640625" style="3" customWidth="1"/>
    <col min="2" max="2" width="25.33203125" style="3" customWidth="1"/>
    <col min="3" max="3" width="14.33203125" style="5" customWidth="1"/>
    <col min="4" max="4" width="11.5" style="3" customWidth="1"/>
    <col min="5" max="5" width="19.5" style="3" customWidth="1"/>
    <col min="6" max="6" width="19.1640625" style="3" customWidth="1"/>
    <col min="7" max="7" width="12.33203125" style="3" customWidth="1"/>
    <col min="8" max="8" width="3" style="6" customWidth="1"/>
    <col min="9" max="16384" width="9.33203125" style="3"/>
  </cols>
  <sheetData>
    <row r="1" spans="1:8" x14ac:dyDescent="0.2">
      <c r="A1" s="29"/>
      <c r="B1" s="30" t="s">
        <v>0</v>
      </c>
      <c r="C1" s="56"/>
      <c r="D1" s="29"/>
      <c r="E1" s="29"/>
      <c r="F1" s="29"/>
      <c r="G1" s="29"/>
      <c r="H1"/>
    </row>
    <row r="2" spans="1:8" x14ac:dyDescent="0.2">
      <c r="A2" s="29"/>
      <c r="B2" s="31" t="s">
        <v>1</v>
      </c>
      <c r="C2" s="28"/>
      <c r="D2" s="29"/>
      <c r="E2" s="29"/>
      <c r="F2" s="29"/>
      <c r="G2" s="56"/>
      <c r="H2"/>
    </row>
    <row r="3" spans="1:8" x14ac:dyDescent="0.2">
      <c r="A3" s="29"/>
      <c r="B3" s="32" t="s">
        <v>136</v>
      </c>
      <c r="C3" s="28"/>
      <c r="D3" s="29"/>
      <c r="E3" s="29"/>
      <c r="F3" s="29"/>
      <c r="G3" s="29"/>
      <c r="H3"/>
    </row>
    <row r="4" spans="1:8" ht="11.25" customHeight="1" x14ac:dyDescent="0.2">
      <c r="A4" s="29" t="s">
        <v>3</v>
      </c>
      <c r="B4" s="29" t="s">
        <v>209</v>
      </c>
      <c r="C4" s="28"/>
      <c r="D4" s="29"/>
      <c r="E4" s="29"/>
      <c r="F4" s="34"/>
      <c r="G4" s="34"/>
      <c r="H4"/>
    </row>
    <row r="5" spans="1:8" ht="11.25" customHeight="1" x14ac:dyDescent="0.2">
      <c r="A5" s="29" t="s">
        <v>4</v>
      </c>
      <c r="B5" s="29" t="s">
        <v>137</v>
      </c>
      <c r="C5" s="29"/>
      <c r="D5" s="29"/>
      <c r="E5" s="29"/>
      <c r="F5" s="29"/>
      <c r="G5" s="29"/>
      <c r="H5"/>
    </row>
    <row r="6" spans="1:8" ht="11.25" customHeight="1" x14ac:dyDescent="0.2">
      <c r="A6" s="29" t="s">
        <v>66</v>
      </c>
      <c r="B6" s="31"/>
      <c r="C6" s="29"/>
      <c r="D6" s="29"/>
      <c r="E6" s="29"/>
      <c r="F6" s="29"/>
      <c r="G6" s="29"/>
      <c r="H6"/>
    </row>
    <row r="7" spans="1:8" ht="11.25" customHeight="1" x14ac:dyDescent="0.2">
      <c r="A7" s="29" t="s">
        <v>5</v>
      </c>
      <c r="B7" s="30"/>
      <c r="C7" s="29"/>
      <c r="D7" s="29"/>
      <c r="E7" s="29"/>
      <c r="F7" s="29"/>
      <c r="G7" s="29"/>
      <c r="H7"/>
    </row>
    <row r="8" spans="1:8" ht="11.25" customHeight="1" x14ac:dyDescent="0.2">
      <c r="A8" s="29" t="s">
        <v>7</v>
      </c>
      <c r="B8" s="34" t="s">
        <v>248</v>
      </c>
      <c r="C8" s="29"/>
      <c r="D8" s="29"/>
      <c r="E8" s="29"/>
      <c r="F8" s="29"/>
      <c r="G8" s="29"/>
      <c r="H8"/>
    </row>
    <row r="9" spans="1:8" ht="11.25" customHeight="1" x14ac:dyDescent="0.2">
      <c r="A9" s="29" t="s">
        <v>8</v>
      </c>
      <c r="B9" s="33" t="s">
        <v>138</v>
      </c>
      <c r="C9" s="29"/>
      <c r="D9" s="29"/>
      <c r="E9" s="29"/>
      <c r="F9" s="29"/>
      <c r="G9" s="29"/>
      <c r="H9"/>
    </row>
    <row r="10" spans="1:8" ht="11.25" customHeight="1" x14ac:dyDescent="0.2">
      <c r="A10" s="29" t="s">
        <v>10</v>
      </c>
      <c r="B10" s="33"/>
      <c r="C10" s="29"/>
      <c r="D10" s="29"/>
      <c r="E10" s="29"/>
      <c r="F10" s="29"/>
      <c r="G10" s="29"/>
      <c r="H10"/>
    </row>
    <row r="11" spans="1:8" ht="11.25" customHeight="1" x14ac:dyDescent="0.2">
      <c r="A11" s="29" t="s">
        <v>11</v>
      </c>
      <c r="B11" s="14"/>
      <c r="C11" s="29"/>
      <c r="D11" s="29"/>
      <c r="E11" s="29"/>
      <c r="F11" s="29"/>
      <c r="G11" s="29"/>
      <c r="H11"/>
    </row>
    <row r="12" spans="1:8" s="4" customFormat="1" ht="42.75" customHeight="1" x14ac:dyDescent="0.2">
      <c r="A12" s="27"/>
      <c r="B12" s="57" t="s">
        <v>131</v>
      </c>
      <c r="C12" s="57" t="s">
        <v>133</v>
      </c>
      <c r="D12" s="57" t="s">
        <v>134</v>
      </c>
      <c r="E12" s="57" t="s">
        <v>224</v>
      </c>
      <c r="F12" s="57" t="s">
        <v>132</v>
      </c>
      <c r="G12" s="57" t="s">
        <v>135</v>
      </c>
      <c r="H12"/>
    </row>
    <row r="13" spans="1:8" ht="11.25" customHeight="1" x14ac:dyDescent="0.2">
      <c r="A13" s="30">
        <v>1980</v>
      </c>
      <c r="B13" s="55">
        <v>41.89</v>
      </c>
      <c r="C13" s="55">
        <v>7.81</v>
      </c>
      <c r="D13" s="58">
        <v>4.32</v>
      </c>
      <c r="E13" s="58">
        <v>1.93</v>
      </c>
      <c r="F13" s="58">
        <v>1.4</v>
      </c>
      <c r="G13" s="58">
        <v>14.16</v>
      </c>
      <c r="H13"/>
    </row>
    <row r="14" spans="1:8" ht="11.25" customHeight="1" x14ac:dyDescent="0.2">
      <c r="A14" s="30">
        <v>1981</v>
      </c>
      <c r="B14" s="55">
        <v>46.99</v>
      </c>
      <c r="C14" s="55">
        <v>6.96</v>
      </c>
      <c r="D14" s="58">
        <v>4.62</v>
      </c>
      <c r="E14" s="58">
        <v>1.47</v>
      </c>
      <c r="F14" s="58">
        <v>1.45</v>
      </c>
      <c r="G14" s="58">
        <v>18.7</v>
      </c>
      <c r="H14"/>
    </row>
    <row r="15" spans="1:8" ht="11.25" customHeight="1" x14ac:dyDescent="0.2">
      <c r="A15" s="30">
        <v>1982</v>
      </c>
      <c r="B15" s="55">
        <v>36.94</v>
      </c>
      <c r="C15" s="55">
        <v>6.37</v>
      </c>
      <c r="D15" s="58">
        <v>4.6399999999999997</v>
      </c>
      <c r="E15" s="58">
        <v>1.34</v>
      </c>
      <c r="F15" s="58">
        <v>1.83</v>
      </c>
      <c r="G15" s="58">
        <v>23</v>
      </c>
      <c r="H15"/>
    </row>
    <row r="16" spans="1:8" ht="11.25" customHeight="1" x14ac:dyDescent="0.2">
      <c r="A16" s="30">
        <v>1983</v>
      </c>
      <c r="B16" s="55">
        <v>40.36</v>
      </c>
      <c r="C16" s="55">
        <v>12.38</v>
      </c>
      <c r="D16" s="58">
        <v>5</v>
      </c>
      <c r="E16" s="58">
        <v>1.62</v>
      </c>
      <c r="F16" s="58">
        <v>2.17</v>
      </c>
      <c r="G16" s="58">
        <v>23.8</v>
      </c>
      <c r="H16"/>
    </row>
    <row r="17" spans="1:8" ht="11.25" customHeight="1" x14ac:dyDescent="0.2">
      <c r="A17" s="30">
        <v>1984</v>
      </c>
      <c r="B17" s="55">
        <v>43.4</v>
      </c>
      <c r="C17" s="55">
        <v>12.18</v>
      </c>
      <c r="D17" s="58">
        <v>5.84</v>
      </c>
      <c r="E17" s="58">
        <v>3.15</v>
      </c>
      <c r="F17" s="58">
        <v>3.02</v>
      </c>
      <c r="G17" s="58">
        <v>24.77</v>
      </c>
      <c r="H17"/>
    </row>
    <row r="18" spans="1:8" ht="11.25" customHeight="1" x14ac:dyDescent="0.2">
      <c r="A18" s="30">
        <v>1985</v>
      </c>
      <c r="B18" s="55">
        <v>54.29</v>
      </c>
      <c r="C18" s="55">
        <v>9.81</v>
      </c>
      <c r="D18" s="58">
        <v>6.49</v>
      </c>
      <c r="E18" s="58">
        <v>2.04</v>
      </c>
      <c r="F18" s="58">
        <v>3.79</v>
      </c>
      <c r="G18" s="58">
        <v>28.44</v>
      </c>
      <c r="H18"/>
    </row>
    <row r="19" spans="1:8" ht="11.25" customHeight="1" x14ac:dyDescent="0.2">
      <c r="A19" s="30">
        <v>1986</v>
      </c>
      <c r="B19" s="55">
        <v>66.319999999999993</v>
      </c>
      <c r="C19" s="55">
        <v>10.46</v>
      </c>
      <c r="D19" s="58">
        <v>6.54</v>
      </c>
      <c r="E19" s="58">
        <v>2.81</v>
      </c>
      <c r="F19" s="58">
        <v>4.68</v>
      </c>
      <c r="G19" s="58">
        <v>26.98</v>
      </c>
      <c r="H19"/>
    </row>
    <row r="20" spans="1:8" ht="11.25" customHeight="1" x14ac:dyDescent="0.2">
      <c r="A20" s="30">
        <v>1987</v>
      </c>
      <c r="B20" s="55">
        <v>75.78</v>
      </c>
      <c r="C20" s="55">
        <v>12.28</v>
      </c>
      <c r="D20" s="58">
        <v>7.45</v>
      </c>
      <c r="E20" s="58">
        <v>3.89</v>
      </c>
      <c r="F20" s="58">
        <v>6.23</v>
      </c>
      <c r="G20" s="58">
        <v>27.81</v>
      </c>
      <c r="H20"/>
    </row>
    <row r="21" spans="1:8" ht="11.25" customHeight="1" x14ac:dyDescent="0.2">
      <c r="A21" s="30">
        <v>1988</v>
      </c>
      <c r="B21" s="55">
        <v>71.94</v>
      </c>
      <c r="C21" s="55">
        <v>14.85</v>
      </c>
      <c r="D21" s="58">
        <v>7.84</v>
      </c>
      <c r="E21" s="58">
        <v>6.61</v>
      </c>
      <c r="F21" s="58">
        <v>7.68</v>
      </c>
      <c r="G21" s="58">
        <v>22.41</v>
      </c>
      <c r="H21"/>
    </row>
    <row r="22" spans="1:8" x14ac:dyDescent="0.2">
      <c r="A22" s="30">
        <v>1989</v>
      </c>
      <c r="B22" s="55">
        <v>74</v>
      </c>
      <c r="C22" s="55">
        <v>17.34</v>
      </c>
      <c r="D22" s="58">
        <v>8.33</v>
      </c>
      <c r="E22" s="58">
        <v>4.62</v>
      </c>
      <c r="F22" s="58">
        <v>8.1300000000000008</v>
      </c>
      <c r="G22" s="58">
        <v>22.99</v>
      </c>
      <c r="H22"/>
    </row>
    <row r="23" spans="1:8" x14ac:dyDescent="0.2">
      <c r="A23" s="30">
        <v>1990</v>
      </c>
      <c r="B23" s="55">
        <v>82.48</v>
      </c>
      <c r="C23" s="55">
        <v>14.18</v>
      </c>
      <c r="D23" s="58">
        <v>8.14</v>
      </c>
      <c r="E23" s="58">
        <v>4.5</v>
      </c>
      <c r="F23" s="58">
        <v>10.39</v>
      </c>
      <c r="G23" s="58">
        <v>27.94</v>
      </c>
      <c r="H23"/>
    </row>
    <row r="24" spans="1:8" x14ac:dyDescent="0.2">
      <c r="A24" s="30">
        <v>1991</v>
      </c>
      <c r="B24" s="55">
        <v>86.31</v>
      </c>
      <c r="C24" s="55">
        <v>11.6</v>
      </c>
      <c r="D24" s="58">
        <v>7.17</v>
      </c>
      <c r="E24" s="58">
        <v>2.83</v>
      </c>
      <c r="F24" s="58">
        <v>10.23</v>
      </c>
      <c r="G24" s="58">
        <v>29.97</v>
      </c>
      <c r="H24"/>
    </row>
    <row r="25" spans="1:8" x14ac:dyDescent="0.2">
      <c r="A25" s="30">
        <v>1992</v>
      </c>
      <c r="B25" s="55">
        <v>82.45</v>
      </c>
      <c r="C25" s="55">
        <v>11.46</v>
      </c>
      <c r="D25" s="58">
        <v>6.39</v>
      </c>
      <c r="E25" s="58">
        <v>3.34</v>
      </c>
      <c r="F25" s="58">
        <v>9.59</v>
      </c>
      <c r="G25" s="58">
        <v>30.25</v>
      </c>
      <c r="H25"/>
    </row>
    <row r="26" spans="1:8" x14ac:dyDescent="0.2">
      <c r="A26" s="30">
        <v>1993</v>
      </c>
      <c r="B26" s="55">
        <v>81.36</v>
      </c>
      <c r="C26" s="55">
        <v>11.59</v>
      </c>
      <c r="D26" s="58">
        <v>6.44</v>
      </c>
      <c r="E26" s="58">
        <v>3.88</v>
      </c>
      <c r="F26" s="58">
        <v>10.65</v>
      </c>
      <c r="G26" s="58">
        <v>34.119999999999997</v>
      </c>
      <c r="H26"/>
    </row>
    <row r="27" spans="1:8" x14ac:dyDescent="0.2">
      <c r="A27" s="30">
        <v>1994</v>
      </c>
      <c r="B27" s="55">
        <v>88.01</v>
      </c>
      <c r="C27" s="55">
        <v>14.03</v>
      </c>
      <c r="D27" s="58">
        <v>7.8</v>
      </c>
      <c r="E27" s="58">
        <v>7.03</v>
      </c>
      <c r="F27" s="58">
        <v>10.99</v>
      </c>
      <c r="G27" s="58">
        <v>35.47</v>
      </c>
      <c r="H27"/>
    </row>
    <row r="28" spans="1:8" x14ac:dyDescent="0.2">
      <c r="A28" s="30">
        <v>1995</v>
      </c>
      <c r="B28" s="55">
        <v>88.2</v>
      </c>
      <c r="C28" s="55">
        <v>16.32</v>
      </c>
      <c r="D28" s="58">
        <v>9.9700000000000006</v>
      </c>
      <c r="E28" s="58">
        <v>8.1300000000000008</v>
      </c>
      <c r="F28" s="58">
        <v>12.62</v>
      </c>
      <c r="G28" s="58">
        <v>34.32</v>
      </c>
      <c r="H28"/>
    </row>
    <row r="29" spans="1:8" x14ac:dyDescent="0.2">
      <c r="A29" s="30">
        <v>1996</v>
      </c>
      <c r="B29" s="55">
        <v>97.72</v>
      </c>
      <c r="C29" s="55">
        <v>16.8</v>
      </c>
      <c r="D29" s="58">
        <v>9.6300000000000008</v>
      </c>
      <c r="E29" s="58">
        <v>8.52</v>
      </c>
      <c r="F29" s="58">
        <v>12.37</v>
      </c>
      <c r="G29" s="58">
        <v>41.61</v>
      </c>
      <c r="H29"/>
    </row>
    <row r="30" spans="1:8" x14ac:dyDescent="0.2">
      <c r="A30" s="30">
        <v>1997</v>
      </c>
      <c r="B30" s="55">
        <v>99.78</v>
      </c>
      <c r="C30" s="55">
        <v>20.14</v>
      </c>
      <c r="D30" s="58">
        <v>10.49</v>
      </c>
      <c r="E30" s="58">
        <v>9.39</v>
      </c>
      <c r="F30" s="58">
        <v>12.81</v>
      </c>
      <c r="G30" s="58">
        <v>50.52</v>
      </c>
      <c r="H30"/>
    </row>
    <row r="31" spans="1:8" x14ac:dyDescent="0.2">
      <c r="A31" s="30">
        <v>1998</v>
      </c>
      <c r="B31" s="55">
        <v>107.38</v>
      </c>
      <c r="C31" s="55">
        <v>23.4</v>
      </c>
      <c r="D31" s="58">
        <v>10.68</v>
      </c>
      <c r="E31" s="58">
        <v>6.34</v>
      </c>
      <c r="F31" s="58">
        <v>15.83</v>
      </c>
      <c r="G31" s="58">
        <v>57.34</v>
      </c>
      <c r="H31"/>
    </row>
    <row r="32" spans="1:8" x14ac:dyDescent="0.2">
      <c r="A32" s="30">
        <v>1999</v>
      </c>
      <c r="B32" s="55">
        <v>105.8</v>
      </c>
      <c r="C32" s="55">
        <v>27.8</v>
      </c>
      <c r="D32" s="58">
        <v>12.36</v>
      </c>
      <c r="E32" s="58">
        <v>11.01</v>
      </c>
      <c r="F32" s="58">
        <v>17.41</v>
      </c>
      <c r="G32" s="58">
        <v>55.42</v>
      </c>
      <c r="H32"/>
    </row>
    <row r="33" spans="1:8" x14ac:dyDescent="0.2">
      <c r="A33" s="30">
        <v>2000</v>
      </c>
      <c r="B33" s="55">
        <v>102.18</v>
      </c>
      <c r="C33" s="55">
        <v>34.14</v>
      </c>
      <c r="D33" s="58">
        <v>16.329999999999998</v>
      </c>
      <c r="E33" s="58">
        <v>8.76</v>
      </c>
      <c r="F33" s="58">
        <v>19.43</v>
      </c>
      <c r="G33" s="58">
        <v>67.34</v>
      </c>
      <c r="H33"/>
    </row>
    <row r="34" spans="1:8" x14ac:dyDescent="0.2">
      <c r="A34" s="30">
        <v>2001</v>
      </c>
      <c r="B34" s="55">
        <v>109.4</v>
      </c>
      <c r="C34" s="55">
        <v>39.869999999999997</v>
      </c>
      <c r="D34" s="58">
        <v>17.09</v>
      </c>
      <c r="E34" s="58">
        <v>9.9600000000000009</v>
      </c>
      <c r="F34" s="58">
        <v>20.54</v>
      </c>
      <c r="G34" s="58">
        <v>71.78</v>
      </c>
      <c r="H34"/>
    </row>
    <row r="35" spans="1:8" x14ac:dyDescent="0.2">
      <c r="A35" s="30">
        <v>2002</v>
      </c>
      <c r="B35" s="55">
        <v>118.04</v>
      </c>
      <c r="C35" s="55">
        <v>40.22</v>
      </c>
      <c r="D35" s="58">
        <v>21.79</v>
      </c>
      <c r="E35" s="58">
        <v>7.98</v>
      </c>
      <c r="F35" s="58">
        <v>21.11</v>
      </c>
      <c r="G35" s="58">
        <v>72.42</v>
      </c>
      <c r="H35"/>
    </row>
    <row r="36" spans="1:8" x14ac:dyDescent="0.2">
      <c r="A36" s="30">
        <v>2003</v>
      </c>
      <c r="B36" s="55">
        <v>111.66</v>
      </c>
      <c r="C36" s="55">
        <v>39.549999999999997</v>
      </c>
      <c r="D36" s="58">
        <v>21.17</v>
      </c>
      <c r="E36" s="58">
        <v>6.93</v>
      </c>
      <c r="F36" s="58">
        <v>24.09</v>
      </c>
      <c r="G36" s="58">
        <v>79.66</v>
      </c>
      <c r="H36"/>
    </row>
    <row r="37" spans="1:8" x14ac:dyDescent="0.2">
      <c r="A37" s="30">
        <v>2004</v>
      </c>
      <c r="B37" s="55">
        <v>121.75</v>
      </c>
      <c r="C37" s="55">
        <v>42.64</v>
      </c>
      <c r="D37" s="58">
        <v>28.43</v>
      </c>
      <c r="E37" s="58">
        <v>9.5500000000000007</v>
      </c>
      <c r="F37" s="58">
        <v>26.08</v>
      </c>
      <c r="G37" s="58">
        <v>87.84</v>
      </c>
      <c r="H37"/>
    </row>
    <row r="38" spans="1:8" x14ac:dyDescent="0.2">
      <c r="A38" s="30">
        <v>2005</v>
      </c>
      <c r="B38" s="55">
        <v>122.65</v>
      </c>
      <c r="C38" s="55">
        <v>46.85</v>
      </c>
      <c r="D38" s="58">
        <v>27.51</v>
      </c>
      <c r="E38" s="58">
        <v>19.43</v>
      </c>
      <c r="F38" s="58">
        <v>29</v>
      </c>
      <c r="G38" s="58">
        <v>113.58</v>
      </c>
      <c r="H38"/>
    </row>
    <row r="39" spans="1:8" x14ac:dyDescent="0.2">
      <c r="A39" s="30">
        <v>2006</v>
      </c>
      <c r="B39" s="55">
        <v>123.86</v>
      </c>
      <c r="C39" s="55">
        <v>62.65</v>
      </c>
      <c r="D39" s="58">
        <v>29.99</v>
      </c>
      <c r="E39" s="58">
        <v>25.24</v>
      </c>
      <c r="F39" s="58">
        <v>33.659999999999997</v>
      </c>
      <c r="G39" s="58">
        <v>120.26</v>
      </c>
      <c r="H39"/>
    </row>
    <row r="40" spans="1:8" x14ac:dyDescent="0.2">
      <c r="A40" s="30">
        <v>2007</v>
      </c>
      <c r="B40" s="55">
        <v>130.22</v>
      </c>
      <c r="C40" s="55">
        <v>90</v>
      </c>
      <c r="D40" s="58">
        <v>30.99</v>
      </c>
      <c r="E40" s="58">
        <v>60.1</v>
      </c>
      <c r="F40" s="58">
        <v>38.96</v>
      </c>
      <c r="G40" s="58">
        <v>157.13999999999999</v>
      </c>
      <c r="H40"/>
    </row>
    <row r="41" spans="1:8" x14ac:dyDescent="0.2">
      <c r="A41" s="30">
        <v>2008</v>
      </c>
      <c r="B41" s="55">
        <v>124.61</v>
      </c>
      <c r="C41" s="55">
        <v>140.71</v>
      </c>
      <c r="D41" s="58">
        <v>36.11</v>
      </c>
      <c r="E41" s="58">
        <v>38.08</v>
      </c>
      <c r="F41" s="58">
        <v>39.07</v>
      </c>
      <c r="G41" s="58">
        <v>133.47</v>
      </c>
      <c r="H41"/>
    </row>
    <row r="42" spans="1:8" x14ac:dyDescent="0.2">
      <c r="A42" s="30">
        <v>2009</v>
      </c>
      <c r="B42" s="55">
        <v>112.82</v>
      </c>
      <c r="C42" s="55">
        <v>101.41</v>
      </c>
      <c r="D42" s="58">
        <v>30.35</v>
      </c>
      <c r="E42" s="58">
        <v>26.28</v>
      </c>
      <c r="F42" s="58">
        <v>37.229999999999997</v>
      </c>
      <c r="G42" s="58">
        <v>142.53</v>
      </c>
      <c r="H42"/>
    </row>
    <row r="43" spans="1:8" x14ac:dyDescent="0.2">
      <c r="A43" s="30">
        <v>2010</v>
      </c>
      <c r="B43" s="55">
        <v>123.42</v>
      </c>
      <c r="C43" s="55">
        <v>135.02000000000001</v>
      </c>
      <c r="D43" s="58">
        <v>39.06</v>
      </c>
      <c r="E43" s="58">
        <v>16.53</v>
      </c>
      <c r="F43" s="58">
        <v>38.36</v>
      </c>
      <c r="G43" s="58">
        <v>167.32</v>
      </c>
      <c r="H43"/>
    </row>
    <row r="44" spans="1:8" x14ac:dyDescent="0.2">
      <c r="A44" s="30">
        <v>2011</v>
      </c>
      <c r="B44" s="55">
        <v>142.11000000000001</v>
      </c>
      <c r="C44" s="55">
        <v>145.13</v>
      </c>
      <c r="D44" s="58">
        <v>44.38</v>
      </c>
      <c r="E44" s="58">
        <v>18.68</v>
      </c>
      <c r="F44" s="58">
        <v>49.11</v>
      </c>
      <c r="G44" s="58">
        <v>176.75</v>
      </c>
      <c r="H44"/>
    </row>
    <row r="45" spans="1:8" x14ac:dyDescent="0.2">
      <c r="A45" s="30">
        <v>2012</v>
      </c>
      <c r="B45" s="55">
        <v>147.32</v>
      </c>
      <c r="C45" s="55">
        <v>135.44</v>
      </c>
      <c r="D45" s="58">
        <v>45.91</v>
      </c>
      <c r="E45" s="58">
        <v>17.579999999999998</v>
      </c>
      <c r="F45" s="58">
        <v>59.27</v>
      </c>
      <c r="G45" s="58">
        <v>180.35</v>
      </c>
      <c r="H45"/>
    </row>
    <row r="46" spans="1:8" x14ac:dyDescent="0.2">
      <c r="A46" s="30">
        <v>2013</v>
      </c>
      <c r="B46" s="55">
        <v>151.56</v>
      </c>
      <c r="C46" s="55">
        <v>130.9</v>
      </c>
      <c r="D46" s="58">
        <v>41.06</v>
      </c>
      <c r="E46" s="58">
        <v>16.18</v>
      </c>
      <c r="F46" s="58">
        <v>72.739999999999995</v>
      </c>
      <c r="G46" s="58">
        <v>197.92</v>
      </c>
      <c r="H46"/>
    </row>
    <row r="47" spans="1:8" x14ac:dyDescent="0.2">
      <c r="A47" s="30">
        <v>2014</v>
      </c>
      <c r="B47" s="55">
        <v>142.25</v>
      </c>
      <c r="C47" s="55">
        <v>136.01</v>
      </c>
      <c r="D47" s="58">
        <v>44.74</v>
      </c>
      <c r="E47" s="58">
        <v>21.32</v>
      </c>
      <c r="F47" s="58">
        <v>92.74</v>
      </c>
      <c r="G47" s="58">
        <v>198.18</v>
      </c>
      <c r="H47"/>
    </row>
    <row r="48" spans="1:8" x14ac:dyDescent="0.2">
      <c r="A48" s="30">
        <v>2015</v>
      </c>
      <c r="B48" s="55">
        <v>154.71</v>
      </c>
      <c r="C48" s="55">
        <v>150.49</v>
      </c>
      <c r="D48" s="58">
        <v>43.04</v>
      </c>
      <c r="E48" s="58">
        <v>17.75</v>
      </c>
      <c r="F48" s="58">
        <v>121.79</v>
      </c>
      <c r="G48" s="58">
        <v>207</v>
      </c>
      <c r="H48"/>
    </row>
    <row r="49" spans="1:8" x14ac:dyDescent="0.2">
      <c r="A49"/>
      <c r="B49"/>
      <c r="C49"/>
      <c r="D49"/>
      <c r="E49"/>
      <c r="F49"/>
      <c r="G49"/>
      <c r="H49"/>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EFFF"/>
  </sheetPr>
  <dimension ref="A1:J13"/>
  <sheetViews>
    <sheetView workbookViewId="0"/>
  </sheetViews>
  <sheetFormatPr defaultColWidth="9.33203125" defaultRowHeight="11.25" x14ac:dyDescent="0.2"/>
  <cols>
    <col min="1" max="1" width="5.5" style="15" customWidth="1"/>
    <col min="2" max="2" width="9.33203125" style="15"/>
    <col min="3" max="3" width="14.83203125" style="15" customWidth="1"/>
    <col min="4" max="4" width="18.1640625" style="15" customWidth="1"/>
    <col min="5" max="5" width="17.6640625" style="15" customWidth="1"/>
    <col min="6" max="9" width="9.33203125" style="15"/>
    <col min="10" max="10" width="2.1640625" style="15" customWidth="1"/>
    <col min="11" max="16384" width="9.33203125" style="15"/>
  </cols>
  <sheetData>
    <row r="1" spans="1:10" s="1" customFormat="1" x14ac:dyDescent="0.2">
      <c r="A1" s="29"/>
      <c r="B1" s="30" t="s">
        <v>0</v>
      </c>
      <c r="C1" s="59"/>
      <c r="D1" s="59"/>
      <c r="E1" s="59"/>
      <c r="F1" s="59"/>
      <c r="G1" s="59"/>
      <c r="H1" s="59"/>
      <c r="I1" s="59"/>
      <c r="J1"/>
    </row>
    <row r="2" spans="1:10" s="1" customFormat="1" x14ac:dyDescent="0.2">
      <c r="A2" s="29"/>
      <c r="B2" s="31" t="s">
        <v>1</v>
      </c>
      <c r="C2" s="59"/>
      <c r="D2" s="59"/>
      <c r="E2" s="59"/>
      <c r="F2" s="59"/>
      <c r="G2" s="59"/>
      <c r="H2" s="59"/>
      <c r="I2" s="59"/>
      <c r="J2"/>
    </row>
    <row r="3" spans="1:10" s="1" customFormat="1" x14ac:dyDescent="0.2">
      <c r="A3" s="29"/>
      <c r="B3" s="32" t="s">
        <v>139</v>
      </c>
      <c r="C3" s="59"/>
      <c r="D3" s="59"/>
      <c r="E3" s="59"/>
      <c r="F3" s="59"/>
      <c r="G3" s="59"/>
      <c r="H3" s="59"/>
      <c r="I3" s="59"/>
      <c r="J3"/>
    </row>
    <row r="4" spans="1:10" s="1" customFormat="1" x14ac:dyDescent="0.2">
      <c r="A4" s="29" t="s">
        <v>3</v>
      </c>
      <c r="B4" s="29" t="s">
        <v>221</v>
      </c>
      <c r="C4" s="59"/>
      <c r="D4" s="59"/>
      <c r="E4" s="59"/>
      <c r="F4" s="59"/>
      <c r="G4" s="59"/>
      <c r="H4" s="59"/>
      <c r="I4" s="59"/>
      <c r="J4"/>
    </row>
    <row r="5" spans="1:10" s="1" customFormat="1" x14ac:dyDescent="0.2">
      <c r="A5" s="29" t="s">
        <v>4</v>
      </c>
      <c r="B5" s="29" t="s">
        <v>140</v>
      </c>
      <c r="C5" s="59"/>
      <c r="D5" s="59"/>
      <c r="E5" s="59"/>
      <c r="F5" s="59"/>
      <c r="G5" s="59"/>
      <c r="H5" s="59"/>
      <c r="I5" s="59"/>
      <c r="J5"/>
    </row>
    <row r="6" spans="1:10" s="1" customFormat="1" x14ac:dyDescent="0.2">
      <c r="A6" s="29" t="s">
        <v>5</v>
      </c>
      <c r="B6" s="30"/>
      <c r="C6" s="59"/>
      <c r="D6" s="59"/>
      <c r="E6" s="59"/>
      <c r="F6" s="59"/>
      <c r="G6" s="59"/>
      <c r="H6" s="59"/>
      <c r="I6" s="59"/>
      <c r="J6"/>
    </row>
    <row r="7" spans="1:10" s="1" customFormat="1" x14ac:dyDescent="0.2">
      <c r="A7" s="29" t="s">
        <v>7</v>
      </c>
      <c r="B7" s="34" t="s">
        <v>248</v>
      </c>
      <c r="C7" s="59"/>
      <c r="D7" s="59"/>
      <c r="E7" s="59"/>
      <c r="F7" s="59"/>
      <c r="G7" s="59"/>
      <c r="H7" s="59"/>
      <c r="I7" s="59"/>
      <c r="J7"/>
    </row>
    <row r="8" spans="1:10" s="1" customFormat="1" x14ac:dyDescent="0.2">
      <c r="A8" s="29" t="s">
        <v>8</v>
      </c>
      <c r="B8" s="33"/>
      <c r="C8" s="59"/>
      <c r="D8" s="59"/>
      <c r="E8" s="59"/>
      <c r="F8" s="59"/>
      <c r="G8" s="59"/>
      <c r="H8" s="59"/>
      <c r="I8" s="59"/>
      <c r="J8"/>
    </row>
    <row r="9" spans="1:10" s="1" customFormat="1" x14ac:dyDescent="0.2">
      <c r="A9" s="29" t="s">
        <v>10</v>
      </c>
      <c r="B9" s="59"/>
      <c r="C9" s="59"/>
      <c r="D9" s="59"/>
      <c r="E9" s="59"/>
      <c r="F9" s="59"/>
      <c r="G9" s="59"/>
      <c r="H9" s="59"/>
      <c r="I9" s="59"/>
      <c r="J9"/>
    </row>
    <row r="10" spans="1:10" s="1" customFormat="1" x14ac:dyDescent="0.2">
      <c r="A10" s="29" t="s">
        <v>11</v>
      </c>
      <c r="B10" s="14"/>
      <c r="C10" s="59"/>
      <c r="D10" s="59"/>
      <c r="E10" s="59"/>
      <c r="F10" s="59"/>
      <c r="G10" s="59"/>
      <c r="H10" s="59"/>
      <c r="I10" s="59"/>
      <c r="J10"/>
    </row>
    <row r="11" spans="1:10" s="1" customFormat="1" x14ac:dyDescent="0.2">
      <c r="A11" s="59"/>
      <c r="B11" s="59"/>
      <c r="C11" s="59"/>
      <c r="D11" s="59"/>
      <c r="E11" s="59"/>
      <c r="F11" s="59"/>
      <c r="G11" s="59"/>
      <c r="H11" s="59"/>
      <c r="I11" s="59"/>
      <c r="J11"/>
    </row>
    <row r="12" spans="1:10" s="2" customFormat="1" ht="49.5" customHeight="1" x14ac:dyDescent="0.2">
      <c r="A12" s="61"/>
      <c r="B12" s="30" t="s">
        <v>141</v>
      </c>
      <c r="C12" s="30" t="s">
        <v>142</v>
      </c>
      <c r="D12" s="30" t="s">
        <v>143</v>
      </c>
      <c r="E12" s="30" t="s">
        <v>134</v>
      </c>
      <c r="F12" s="30" t="s">
        <v>144</v>
      </c>
      <c r="G12" s="30" t="s">
        <v>145</v>
      </c>
      <c r="H12" s="30" t="s">
        <v>146</v>
      </c>
      <c r="I12" s="30" t="s">
        <v>147</v>
      </c>
      <c r="J12"/>
    </row>
    <row r="13" spans="1:10" s="1" customFormat="1" x14ac:dyDescent="0.2">
      <c r="A13" s="59">
        <v>2015</v>
      </c>
      <c r="B13" s="60">
        <v>0.22</v>
      </c>
      <c r="C13" s="60">
        <v>0.01</v>
      </c>
      <c r="D13" s="60">
        <v>0.22</v>
      </c>
      <c r="E13" s="60">
        <v>0.06</v>
      </c>
      <c r="F13" s="60">
        <v>0.01</v>
      </c>
      <c r="G13" s="60">
        <v>0.17</v>
      </c>
      <c r="H13" s="60">
        <v>0.18</v>
      </c>
      <c r="I13" s="60">
        <v>0.13</v>
      </c>
      <c r="J13"/>
    </row>
  </sheetData>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EFFF"/>
  </sheetPr>
  <dimension ref="A1:K4001"/>
  <sheetViews>
    <sheetView workbookViewId="0"/>
  </sheetViews>
  <sheetFormatPr defaultColWidth="10.6640625" defaultRowHeight="11.25" x14ac:dyDescent="0.2"/>
  <cols>
    <col min="1" max="1" width="9.33203125" style="16" customWidth="1"/>
    <col min="2" max="6" width="14.83203125" style="16" customWidth="1"/>
    <col min="7" max="7" width="18" style="16" customWidth="1"/>
    <col min="8" max="10" width="14.83203125" style="16" customWidth="1"/>
    <col min="11" max="11" width="2.6640625" style="16" customWidth="1"/>
    <col min="12" max="16384" width="10.6640625" style="16"/>
  </cols>
  <sheetData>
    <row r="1" spans="1:11" ht="10.15" customHeight="1" x14ac:dyDescent="0.2">
      <c r="A1" s="29"/>
      <c r="B1" s="30" t="s">
        <v>0</v>
      </c>
      <c r="C1" s="59"/>
      <c r="D1" s="59"/>
      <c r="E1" s="59"/>
      <c r="F1" s="59"/>
      <c r="G1" s="59"/>
      <c r="H1" s="59"/>
      <c r="I1" s="59"/>
      <c r="J1" s="59"/>
      <c r="K1"/>
    </row>
    <row r="2" spans="1:11" x14ac:dyDescent="0.2">
      <c r="A2" s="29"/>
      <c r="B2" s="31" t="s">
        <v>1</v>
      </c>
      <c r="C2" s="59"/>
      <c r="D2" s="59"/>
      <c r="E2" s="59"/>
      <c r="F2" s="59"/>
      <c r="G2" s="59"/>
      <c r="H2" s="59"/>
      <c r="I2" s="59"/>
      <c r="J2" s="59"/>
      <c r="K2"/>
    </row>
    <row r="3" spans="1:11" ht="12" customHeight="1" x14ac:dyDescent="0.2">
      <c r="A3" s="29"/>
      <c r="B3" s="32" t="s">
        <v>148</v>
      </c>
      <c r="C3" s="59"/>
      <c r="D3" s="59"/>
      <c r="E3" s="59"/>
      <c r="F3" s="59"/>
      <c r="G3" s="59"/>
      <c r="H3" s="59"/>
      <c r="I3" s="59"/>
      <c r="J3" s="59"/>
      <c r="K3"/>
    </row>
    <row r="4" spans="1:11" ht="10.9" customHeight="1" x14ac:dyDescent="0.2">
      <c r="A4" s="29" t="s">
        <v>3</v>
      </c>
      <c r="B4" s="29" t="s">
        <v>222</v>
      </c>
      <c r="C4" s="59"/>
      <c r="D4" s="59"/>
      <c r="E4" s="59"/>
      <c r="F4" s="59"/>
      <c r="G4" s="59"/>
      <c r="H4" s="59"/>
      <c r="I4" s="59"/>
      <c r="J4" s="59"/>
      <c r="K4"/>
    </row>
    <row r="5" spans="1:11" x14ac:dyDescent="0.2">
      <c r="A5" s="29" t="s">
        <v>4</v>
      </c>
      <c r="B5" s="29" t="s">
        <v>149</v>
      </c>
      <c r="C5" s="59"/>
      <c r="D5" s="59"/>
      <c r="E5" s="59"/>
      <c r="F5" s="59"/>
      <c r="G5" s="59"/>
      <c r="H5" s="59"/>
      <c r="I5" s="59"/>
      <c r="J5" s="59"/>
      <c r="K5"/>
    </row>
    <row r="6" spans="1:11" ht="18.75" customHeight="1" x14ac:dyDescent="0.2">
      <c r="A6" s="29" t="s">
        <v>5</v>
      </c>
      <c r="B6" s="30"/>
      <c r="C6" s="59"/>
      <c r="D6" s="59"/>
      <c r="E6" s="59"/>
      <c r="F6" s="59"/>
      <c r="G6" s="59"/>
      <c r="H6" s="59"/>
      <c r="I6" s="59"/>
      <c r="J6" s="59"/>
      <c r="K6"/>
    </row>
    <row r="7" spans="1:11" x14ac:dyDescent="0.2">
      <c r="A7" s="29" t="s">
        <v>7</v>
      </c>
      <c r="B7" s="34" t="s">
        <v>248</v>
      </c>
      <c r="C7" s="59"/>
      <c r="D7" s="59"/>
      <c r="E7" s="59"/>
      <c r="F7" s="59"/>
      <c r="G7" s="59"/>
      <c r="H7" s="59"/>
      <c r="I7" s="59"/>
      <c r="J7" s="59"/>
      <c r="K7"/>
    </row>
    <row r="8" spans="1:11" x14ac:dyDescent="0.2">
      <c r="A8" s="29" t="s">
        <v>8</v>
      </c>
      <c r="B8" s="33"/>
      <c r="C8" s="59"/>
      <c r="D8" s="59"/>
      <c r="E8" s="59"/>
      <c r="F8" s="59"/>
      <c r="G8" s="59"/>
      <c r="H8" s="59"/>
      <c r="I8" s="59"/>
      <c r="J8" s="59"/>
      <c r="K8"/>
    </row>
    <row r="9" spans="1:11" x14ac:dyDescent="0.2">
      <c r="A9" s="29" t="s">
        <v>10</v>
      </c>
      <c r="B9" s="59"/>
      <c r="C9" s="59"/>
      <c r="D9" s="59"/>
      <c r="E9" s="59"/>
      <c r="F9" s="59"/>
      <c r="G9" s="59"/>
      <c r="H9" s="59"/>
      <c r="I9" s="59"/>
      <c r="J9" s="59"/>
      <c r="K9"/>
    </row>
    <row r="10" spans="1:11" x14ac:dyDescent="0.2">
      <c r="A10" s="29" t="s">
        <v>11</v>
      </c>
      <c r="B10" s="14"/>
      <c r="C10" s="59"/>
      <c r="D10" s="59"/>
      <c r="E10" s="59"/>
      <c r="F10" s="59"/>
      <c r="G10" s="59"/>
      <c r="H10" s="59"/>
      <c r="I10" s="59"/>
      <c r="J10" s="59"/>
      <c r="K10"/>
    </row>
    <row r="11" spans="1:11" x14ac:dyDescent="0.2">
      <c r="A11" s="62"/>
      <c r="B11" s="62"/>
      <c r="C11" s="59"/>
      <c r="D11" s="59"/>
      <c r="E11" s="59"/>
      <c r="F11" s="59"/>
      <c r="G11" s="59"/>
      <c r="H11" s="59"/>
      <c r="I11" s="59"/>
      <c r="J11" s="59"/>
      <c r="K11"/>
    </row>
    <row r="12" spans="1:11" s="63" customFormat="1" x14ac:dyDescent="0.2">
      <c r="A12" s="61"/>
      <c r="B12" s="30" t="s">
        <v>150</v>
      </c>
      <c r="C12" s="30" t="s">
        <v>151</v>
      </c>
      <c r="D12" s="30" t="s">
        <v>225</v>
      </c>
      <c r="E12" s="30" t="s">
        <v>152</v>
      </c>
      <c r="F12" s="30" t="s">
        <v>153</v>
      </c>
      <c r="G12" s="30" t="s">
        <v>154</v>
      </c>
      <c r="H12" s="30" t="s">
        <v>145</v>
      </c>
      <c r="I12" s="30" t="s">
        <v>146</v>
      </c>
      <c r="J12" s="30" t="s">
        <v>147</v>
      </c>
      <c r="K12"/>
    </row>
    <row r="13" spans="1:11" ht="23.45" customHeight="1" x14ac:dyDescent="0.2">
      <c r="A13" s="59">
        <v>2015</v>
      </c>
      <c r="B13" s="60">
        <v>0.06</v>
      </c>
      <c r="C13" s="60">
        <v>0.18</v>
      </c>
      <c r="D13" s="60">
        <v>0.08</v>
      </c>
      <c r="E13" s="60">
        <v>0.13</v>
      </c>
      <c r="F13" s="60">
        <v>0.1</v>
      </c>
      <c r="G13" s="60">
        <v>0.08</v>
      </c>
      <c r="H13" s="60">
        <v>0.06</v>
      </c>
      <c r="I13" s="60">
        <v>0.13</v>
      </c>
      <c r="J13" s="60">
        <v>0.17</v>
      </c>
      <c r="K13"/>
    </row>
    <row r="14" spans="1:11" ht="9" x14ac:dyDescent="0.15"/>
    <row r="15" spans="1:11" ht="9" x14ac:dyDescent="0.15"/>
    <row r="16" spans="1:11" ht="9" x14ac:dyDescent="0.15"/>
    <row r="17" ht="9" x14ac:dyDescent="0.15"/>
    <row r="18" ht="9" x14ac:dyDescent="0.15"/>
    <row r="19" ht="9" x14ac:dyDescent="0.15"/>
    <row r="20" ht="9" x14ac:dyDescent="0.15"/>
    <row r="21" ht="9" x14ac:dyDescent="0.15"/>
    <row r="22" ht="9" x14ac:dyDescent="0.15"/>
    <row r="23" ht="9" x14ac:dyDescent="0.15"/>
    <row r="24" ht="9" x14ac:dyDescent="0.15"/>
    <row r="25" ht="9" x14ac:dyDescent="0.15"/>
    <row r="26" ht="9" x14ac:dyDescent="0.15"/>
    <row r="27" ht="9" x14ac:dyDescent="0.15"/>
    <row r="28" ht="9" x14ac:dyDescent="0.15"/>
    <row r="29" ht="9" x14ac:dyDescent="0.15"/>
    <row r="30" ht="9" x14ac:dyDescent="0.15"/>
    <row r="31" ht="9" x14ac:dyDescent="0.15"/>
    <row r="32" ht="9" x14ac:dyDescent="0.15"/>
    <row r="33" ht="9" x14ac:dyDescent="0.15"/>
    <row r="34" ht="9" x14ac:dyDescent="0.15"/>
    <row r="35" ht="9" x14ac:dyDescent="0.15"/>
    <row r="36" ht="9" x14ac:dyDescent="0.15"/>
    <row r="37" ht="9" x14ac:dyDescent="0.15"/>
    <row r="38" ht="9" x14ac:dyDescent="0.15"/>
    <row r="39" ht="9" x14ac:dyDescent="0.15"/>
    <row r="40" ht="9" x14ac:dyDescent="0.15"/>
    <row r="41" ht="9" x14ac:dyDescent="0.15"/>
    <row r="42" ht="9" x14ac:dyDescent="0.15"/>
    <row r="43" ht="9" x14ac:dyDescent="0.15"/>
    <row r="44" ht="9" x14ac:dyDescent="0.15"/>
    <row r="45" ht="9" x14ac:dyDescent="0.15"/>
    <row r="46" ht="9" x14ac:dyDescent="0.15"/>
    <row r="47" ht="9" x14ac:dyDescent="0.15"/>
    <row r="48" ht="9" x14ac:dyDescent="0.15"/>
    <row r="49" ht="9" x14ac:dyDescent="0.15"/>
    <row r="50" ht="9" x14ac:dyDescent="0.15"/>
    <row r="51" ht="9" x14ac:dyDescent="0.15"/>
    <row r="52" ht="9" x14ac:dyDescent="0.15"/>
    <row r="53" ht="9" x14ac:dyDescent="0.15"/>
    <row r="54" ht="9" x14ac:dyDescent="0.15"/>
    <row r="55" ht="9" x14ac:dyDescent="0.15"/>
    <row r="56" ht="9" x14ac:dyDescent="0.15"/>
    <row r="57" ht="9" x14ac:dyDescent="0.15"/>
    <row r="58" ht="9" x14ac:dyDescent="0.15"/>
    <row r="59" ht="9" x14ac:dyDescent="0.15"/>
    <row r="60" ht="9" x14ac:dyDescent="0.15"/>
    <row r="61" ht="9" x14ac:dyDescent="0.15"/>
    <row r="62" ht="9" x14ac:dyDescent="0.15"/>
    <row r="63" ht="9" x14ac:dyDescent="0.15"/>
    <row r="64" ht="9" x14ac:dyDescent="0.15"/>
    <row r="65" ht="9" x14ac:dyDescent="0.15"/>
    <row r="66" ht="9" x14ac:dyDescent="0.15"/>
    <row r="67" ht="9" x14ac:dyDescent="0.15"/>
    <row r="68" ht="9" x14ac:dyDescent="0.15"/>
    <row r="69" ht="9" x14ac:dyDescent="0.15"/>
    <row r="70" ht="9" x14ac:dyDescent="0.15"/>
    <row r="71" ht="9" x14ac:dyDescent="0.15"/>
    <row r="72" ht="9" x14ac:dyDescent="0.15"/>
    <row r="73" ht="9" x14ac:dyDescent="0.15"/>
    <row r="74" ht="9" x14ac:dyDescent="0.15"/>
    <row r="75" ht="9" x14ac:dyDescent="0.15"/>
    <row r="76" ht="9" x14ac:dyDescent="0.15"/>
    <row r="77" ht="9" x14ac:dyDescent="0.15"/>
    <row r="78" ht="9" x14ac:dyDescent="0.15"/>
    <row r="79" ht="9" x14ac:dyDescent="0.15"/>
    <row r="80" ht="9" x14ac:dyDescent="0.15"/>
    <row r="81" ht="9" x14ac:dyDescent="0.15"/>
    <row r="82" ht="9" x14ac:dyDescent="0.15"/>
    <row r="83" ht="9" x14ac:dyDescent="0.15"/>
    <row r="84" ht="9" x14ac:dyDescent="0.15"/>
    <row r="85" ht="9" x14ac:dyDescent="0.15"/>
    <row r="86" ht="9" x14ac:dyDescent="0.15"/>
    <row r="87" ht="9" x14ac:dyDescent="0.15"/>
    <row r="88" ht="9" x14ac:dyDescent="0.15"/>
    <row r="89" ht="9" x14ac:dyDescent="0.15"/>
    <row r="90" ht="9" x14ac:dyDescent="0.15"/>
    <row r="91" ht="9" x14ac:dyDescent="0.15"/>
    <row r="92" ht="9" x14ac:dyDescent="0.15"/>
    <row r="93" ht="9" x14ac:dyDescent="0.15"/>
    <row r="94" ht="9" x14ac:dyDescent="0.15"/>
    <row r="95" ht="9" x14ac:dyDescent="0.15"/>
    <row r="96" ht="9" x14ac:dyDescent="0.15"/>
    <row r="97" ht="9" x14ac:dyDescent="0.15"/>
    <row r="98" ht="9" x14ac:dyDescent="0.15"/>
    <row r="99" ht="9" x14ac:dyDescent="0.15"/>
    <row r="100" ht="9" x14ac:dyDescent="0.15"/>
    <row r="101" ht="9" x14ac:dyDescent="0.15"/>
    <row r="102" ht="9" x14ac:dyDescent="0.15"/>
    <row r="103" ht="9" x14ac:dyDescent="0.15"/>
    <row r="104" ht="9" x14ac:dyDescent="0.15"/>
    <row r="105" ht="9" x14ac:dyDescent="0.15"/>
    <row r="106" ht="9" x14ac:dyDescent="0.15"/>
    <row r="107" ht="9" x14ac:dyDescent="0.15"/>
    <row r="108" ht="9" x14ac:dyDescent="0.15"/>
    <row r="109" ht="9" x14ac:dyDescent="0.15"/>
    <row r="110" ht="9" x14ac:dyDescent="0.15"/>
    <row r="111" ht="9" x14ac:dyDescent="0.15"/>
    <row r="112" ht="9" x14ac:dyDescent="0.15"/>
    <row r="113" ht="9" x14ac:dyDescent="0.15"/>
    <row r="114" ht="9" x14ac:dyDescent="0.15"/>
    <row r="115" ht="9" x14ac:dyDescent="0.15"/>
    <row r="116" ht="9" x14ac:dyDescent="0.15"/>
    <row r="117" ht="9" x14ac:dyDescent="0.15"/>
    <row r="118" ht="9" x14ac:dyDescent="0.15"/>
    <row r="119" ht="9" x14ac:dyDescent="0.15"/>
    <row r="120" ht="9" x14ac:dyDescent="0.15"/>
    <row r="121" ht="9" x14ac:dyDescent="0.15"/>
    <row r="122" ht="9" x14ac:dyDescent="0.15"/>
    <row r="123" ht="9" x14ac:dyDescent="0.15"/>
    <row r="124" ht="9" x14ac:dyDescent="0.15"/>
    <row r="125" ht="9" x14ac:dyDescent="0.15"/>
    <row r="126" ht="9" x14ac:dyDescent="0.15"/>
    <row r="127" ht="9" x14ac:dyDescent="0.15"/>
    <row r="128" ht="9" x14ac:dyDescent="0.15"/>
    <row r="129" ht="9" x14ac:dyDescent="0.15"/>
    <row r="130" ht="9" x14ac:dyDescent="0.15"/>
    <row r="131" ht="9" x14ac:dyDescent="0.15"/>
    <row r="132" ht="9" x14ac:dyDescent="0.15"/>
    <row r="133" ht="9" x14ac:dyDescent="0.15"/>
    <row r="134" ht="9" x14ac:dyDescent="0.15"/>
    <row r="135" ht="9" x14ac:dyDescent="0.15"/>
    <row r="136" ht="9" x14ac:dyDescent="0.15"/>
    <row r="137" ht="9" x14ac:dyDescent="0.15"/>
    <row r="138" ht="9" x14ac:dyDescent="0.15"/>
    <row r="139" ht="9" x14ac:dyDescent="0.15"/>
    <row r="140" ht="9" x14ac:dyDescent="0.15"/>
    <row r="141" ht="9" x14ac:dyDescent="0.15"/>
    <row r="142" ht="9" x14ac:dyDescent="0.15"/>
    <row r="143" ht="9" x14ac:dyDescent="0.15"/>
    <row r="144" ht="9" x14ac:dyDescent="0.15"/>
    <row r="145" ht="9" x14ac:dyDescent="0.15"/>
    <row r="146" ht="9" x14ac:dyDescent="0.15"/>
    <row r="147" ht="9" x14ac:dyDescent="0.15"/>
    <row r="148" ht="9" x14ac:dyDescent="0.15"/>
    <row r="149" ht="9" x14ac:dyDescent="0.15"/>
    <row r="150" ht="9" x14ac:dyDescent="0.15"/>
    <row r="151" ht="9" x14ac:dyDescent="0.15"/>
    <row r="152" ht="9" x14ac:dyDescent="0.15"/>
    <row r="153" ht="9" x14ac:dyDescent="0.15"/>
    <row r="154" ht="9" x14ac:dyDescent="0.15"/>
    <row r="155" ht="9" x14ac:dyDescent="0.15"/>
    <row r="156" ht="9" x14ac:dyDescent="0.15"/>
    <row r="157" ht="9" x14ac:dyDescent="0.15"/>
    <row r="158" ht="9" x14ac:dyDescent="0.15"/>
    <row r="159" ht="9" x14ac:dyDescent="0.15"/>
    <row r="160" ht="9" x14ac:dyDescent="0.15"/>
    <row r="161" ht="9" x14ac:dyDescent="0.15"/>
    <row r="162" ht="9" x14ac:dyDescent="0.15"/>
    <row r="163" ht="9" x14ac:dyDescent="0.15"/>
    <row r="164" ht="9" x14ac:dyDescent="0.15"/>
    <row r="165" ht="9" x14ac:dyDescent="0.15"/>
    <row r="166" ht="9" x14ac:dyDescent="0.15"/>
    <row r="167" ht="9" x14ac:dyDescent="0.15"/>
    <row r="168" ht="9" x14ac:dyDescent="0.15"/>
    <row r="169" ht="9" x14ac:dyDescent="0.15"/>
    <row r="170" ht="9" x14ac:dyDescent="0.15"/>
    <row r="171" ht="9" x14ac:dyDescent="0.15"/>
    <row r="172" ht="9" x14ac:dyDescent="0.15"/>
    <row r="173" ht="9" x14ac:dyDescent="0.15"/>
    <row r="174" ht="9" x14ac:dyDescent="0.15"/>
    <row r="175" ht="9" x14ac:dyDescent="0.15"/>
    <row r="176" ht="9" x14ac:dyDescent="0.15"/>
    <row r="177" ht="9" x14ac:dyDescent="0.15"/>
    <row r="178" ht="9" x14ac:dyDescent="0.15"/>
    <row r="179" ht="9" x14ac:dyDescent="0.15"/>
    <row r="180" ht="9" x14ac:dyDescent="0.15"/>
    <row r="181" ht="9" x14ac:dyDescent="0.15"/>
    <row r="182" ht="9" x14ac:dyDescent="0.15"/>
    <row r="183" ht="9" x14ac:dyDescent="0.15"/>
    <row r="184" ht="9" x14ac:dyDescent="0.15"/>
    <row r="185" ht="9" x14ac:dyDescent="0.15"/>
    <row r="186" ht="9" x14ac:dyDescent="0.15"/>
    <row r="187" ht="9" x14ac:dyDescent="0.15"/>
    <row r="188" ht="9" x14ac:dyDescent="0.15"/>
    <row r="189" ht="9" x14ac:dyDescent="0.15"/>
    <row r="190" ht="9" x14ac:dyDescent="0.15"/>
    <row r="191" ht="9" x14ac:dyDescent="0.15"/>
    <row r="192" ht="9" x14ac:dyDescent="0.15"/>
    <row r="193" ht="9" x14ac:dyDescent="0.15"/>
    <row r="194" ht="9" x14ac:dyDescent="0.15"/>
    <row r="195" ht="9" x14ac:dyDescent="0.15"/>
    <row r="196" ht="9" x14ac:dyDescent="0.15"/>
    <row r="197" ht="9" x14ac:dyDescent="0.15"/>
    <row r="198" ht="9" x14ac:dyDescent="0.15"/>
    <row r="199" ht="9" x14ac:dyDescent="0.15"/>
    <row r="200" ht="9" x14ac:dyDescent="0.15"/>
    <row r="201" ht="9" x14ac:dyDescent="0.15"/>
    <row r="202" ht="9" x14ac:dyDescent="0.15"/>
    <row r="203" ht="9" x14ac:dyDescent="0.15"/>
    <row r="204" ht="9" x14ac:dyDescent="0.15"/>
    <row r="205" ht="9" x14ac:dyDescent="0.15"/>
    <row r="206" ht="9" x14ac:dyDescent="0.15"/>
    <row r="207" ht="9" x14ac:dyDescent="0.15"/>
    <row r="208" ht="9" x14ac:dyDescent="0.15"/>
    <row r="209" ht="9" x14ac:dyDescent="0.15"/>
    <row r="210" ht="9" x14ac:dyDescent="0.15"/>
    <row r="211" ht="9" x14ac:dyDescent="0.15"/>
    <row r="212" ht="9" x14ac:dyDescent="0.15"/>
    <row r="213" ht="9" x14ac:dyDescent="0.15"/>
    <row r="214" ht="9" x14ac:dyDescent="0.15"/>
    <row r="215" ht="9" x14ac:dyDescent="0.15"/>
    <row r="216" ht="9" x14ac:dyDescent="0.15"/>
    <row r="217" ht="9" x14ac:dyDescent="0.15"/>
    <row r="218" ht="9" x14ac:dyDescent="0.15"/>
    <row r="219" ht="9" x14ac:dyDescent="0.15"/>
    <row r="220" ht="9" x14ac:dyDescent="0.15"/>
    <row r="221" ht="9" x14ac:dyDescent="0.15"/>
    <row r="222" ht="9" x14ac:dyDescent="0.15"/>
    <row r="223" ht="9" x14ac:dyDescent="0.15"/>
    <row r="224" ht="9" x14ac:dyDescent="0.15"/>
    <row r="225" ht="9" x14ac:dyDescent="0.15"/>
    <row r="226" ht="9" x14ac:dyDescent="0.15"/>
    <row r="227" ht="9" x14ac:dyDescent="0.15"/>
    <row r="228" ht="9" x14ac:dyDescent="0.15"/>
    <row r="229" ht="9" x14ac:dyDescent="0.15"/>
    <row r="230" ht="9" x14ac:dyDescent="0.15"/>
    <row r="231" ht="9" x14ac:dyDescent="0.15"/>
    <row r="232" ht="9" x14ac:dyDescent="0.15"/>
    <row r="233" ht="9" x14ac:dyDescent="0.15"/>
    <row r="234" ht="9" x14ac:dyDescent="0.15"/>
    <row r="235" ht="9" x14ac:dyDescent="0.15"/>
    <row r="236" ht="9" x14ac:dyDescent="0.15"/>
    <row r="237" ht="9" x14ac:dyDescent="0.15"/>
    <row r="238" ht="9" x14ac:dyDescent="0.15"/>
    <row r="239" ht="9" x14ac:dyDescent="0.15"/>
    <row r="240" ht="9" x14ac:dyDescent="0.15"/>
    <row r="241" ht="9" x14ac:dyDescent="0.15"/>
    <row r="242" ht="9" x14ac:dyDescent="0.15"/>
    <row r="243" ht="9" x14ac:dyDescent="0.15"/>
    <row r="244" ht="9" x14ac:dyDescent="0.15"/>
    <row r="245" ht="9" x14ac:dyDescent="0.15"/>
    <row r="246" ht="9" x14ac:dyDescent="0.15"/>
    <row r="247" ht="9" x14ac:dyDescent="0.15"/>
    <row r="248" ht="9" x14ac:dyDescent="0.15"/>
    <row r="249" ht="9" x14ac:dyDescent="0.15"/>
    <row r="250" ht="9" x14ac:dyDescent="0.15"/>
    <row r="251" ht="9" x14ac:dyDescent="0.15"/>
    <row r="252" ht="9" x14ac:dyDescent="0.15"/>
    <row r="253" ht="9" x14ac:dyDescent="0.15"/>
    <row r="254" ht="9" x14ac:dyDescent="0.15"/>
    <row r="255" ht="9" x14ac:dyDescent="0.15"/>
    <row r="256" ht="9" x14ac:dyDescent="0.15"/>
    <row r="257" ht="9" x14ac:dyDescent="0.15"/>
    <row r="258" ht="9" x14ac:dyDescent="0.15"/>
    <row r="259" ht="9" x14ac:dyDescent="0.15"/>
    <row r="260" ht="9" x14ac:dyDescent="0.15"/>
    <row r="261" ht="9" x14ac:dyDescent="0.15"/>
    <row r="262" ht="9" x14ac:dyDescent="0.15"/>
    <row r="263" ht="9" x14ac:dyDescent="0.15"/>
    <row r="264" ht="9" x14ac:dyDescent="0.15"/>
    <row r="265" ht="9" x14ac:dyDescent="0.15"/>
    <row r="266" ht="9" x14ac:dyDescent="0.15"/>
    <row r="267" ht="9" x14ac:dyDescent="0.15"/>
    <row r="268" ht="9" x14ac:dyDescent="0.15"/>
    <row r="269" ht="9" x14ac:dyDescent="0.15"/>
    <row r="270" ht="9" x14ac:dyDescent="0.15"/>
    <row r="271" ht="9" x14ac:dyDescent="0.15"/>
    <row r="272" ht="9" x14ac:dyDescent="0.15"/>
    <row r="273" ht="9" x14ac:dyDescent="0.15"/>
    <row r="274" ht="9" x14ac:dyDescent="0.15"/>
    <row r="275" ht="9" x14ac:dyDescent="0.15"/>
    <row r="276" ht="9" x14ac:dyDescent="0.15"/>
    <row r="277" ht="9" x14ac:dyDescent="0.15"/>
    <row r="278" ht="9" x14ac:dyDescent="0.15"/>
    <row r="279" ht="9" x14ac:dyDescent="0.15"/>
    <row r="280" ht="9" x14ac:dyDescent="0.15"/>
    <row r="281" ht="9" x14ac:dyDescent="0.15"/>
    <row r="282" ht="9" x14ac:dyDescent="0.15"/>
    <row r="283" ht="9" x14ac:dyDescent="0.15"/>
    <row r="284" ht="9" x14ac:dyDescent="0.15"/>
    <row r="285" ht="9" x14ac:dyDescent="0.15"/>
    <row r="286" ht="9" x14ac:dyDescent="0.15"/>
    <row r="287" ht="9" x14ac:dyDescent="0.15"/>
    <row r="288" ht="9" x14ac:dyDescent="0.15"/>
    <row r="289" ht="9" x14ac:dyDescent="0.15"/>
    <row r="290" ht="9" x14ac:dyDescent="0.15"/>
    <row r="291" ht="9" x14ac:dyDescent="0.15"/>
    <row r="292" ht="9" x14ac:dyDescent="0.15"/>
    <row r="293" ht="9" x14ac:dyDescent="0.15"/>
    <row r="294" ht="9" x14ac:dyDescent="0.15"/>
    <row r="295" ht="9" x14ac:dyDescent="0.15"/>
    <row r="296" ht="9" x14ac:dyDescent="0.15"/>
    <row r="297" ht="9" x14ac:dyDescent="0.15"/>
    <row r="298" ht="9" x14ac:dyDescent="0.15"/>
    <row r="299" ht="9" x14ac:dyDescent="0.15"/>
    <row r="300" ht="9" x14ac:dyDescent="0.15"/>
    <row r="301" ht="9" x14ac:dyDescent="0.15"/>
    <row r="302" ht="9" x14ac:dyDescent="0.15"/>
    <row r="303" ht="9" x14ac:dyDescent="0.15"/>
    <row r="304" ht="9" x14ac:dyDescent="0.15"/>
    <row r="305" ht="9" x14ac:dyDescent="0.15"/>
    <row r="306" ht="9" x14ac:dyDescent="0.15"/>
    <row r="307" ht="9" x14ac:dyDescent="0.15"/>
    <row r="308" ht="9" x14ac:dyDescent="0.15"/>
    <row r="309" ht="9" x14ac:dyDescent="0.15"/>
    <row r="310" ht="9" x14ac:dyDescent="0.15"/>
    <row r="311" ht="9" x14ac:dyDescent="0.15"/>
    <row r="312" ht="9" x14ac:dyDescent="0.15"/>
    <row r="313" ht="9" x14ac:dyDescent="0.15"/>
    <row r="314" ht="9" x14ac:dyDescent="0.15"/>
    <row r="315" ht="9" x14ac:dyDescent="0.15"/>
    <row r="316" ht="9" x14ac:dyDescent="0.15"/>
    <row r="317" ht="9" x14ac:dyDescent="0.15"/>
    <row r="318" ht="9" x14ac:dyDescent="0.15"/>
    <row r="319" ht="9" x14ac:dyDescent="0.15"/>
    <row r="320" ht="9" x14ac:dyDescent="0.15"/>
    <row r="321" ht="9" x14ac:dyDescent="0.15"/>
    <row r="322" ht="9" x14ac:dyDescent="0.15"/>
    <row r="323" ht="9" x14ac:dyDescent="0.15"/>
    <row r="324" ht="9" x14ac:dyDescent="0.15"/>
    <row r="325" ht="9" x14ac:dyDescent="0.15"/>
    <row r="326" ht="9" x14ac:dyDescent="0.15"/>
    <row r="327" ht="9" x14ac:dyDescent="0.15"/>
    <row r="328" ht="9" x14ac:dyDescent="0.15"/>
    <row r="329" ht="9" x14ac:dyDescent="0.15"/>
    <row r="330" ht="9" x14ac:dyDescent="0.15"/>
    <row r="331" ht="9" x14ac:dyDescent="0.15"/>
    <row r="332" ht="9" x14ac:dyDescent="0.15"/>
    <row r="333" ht="9" x14ac:dyDescent="0.15"/>
    <row r="334" ht="9" x14ac:dyDescent="0.15"/>
    <row r="335" ht="9" x14ac:dyDescent="0.15"/>
    <row r="336" ht="9" x14ac:dyDescent="0.15"/>
    <row r="337" ht="9" x14ac:dyDescent="0.15"/>
    <row r="338" ht="9" x14ac:dyDescent="0.15"/>
    <row r="339" ht="9" x14ac:dyDescent="0.15"/>
    <row r="340" ht="9" x14ac:dyDescent="0.15"/>
    <row r="341" ht="9" x14ac:dyDescent="0.15"/>
    <row r="342" ht="9" x14ac:dyDescent="0.15"/>
    <row r="343" ht="9" x14ac:dyDescent="0.15"/>
    <row r="344" ht="9" x14ac:dyDescent="0.15"/>
    <row r="345" ht="9" x14ac:dyDescent="0.15"/>
    <row r="346" ht="9" x14ac:dyDescent="0.15"/>
    <row r="347" ht="9" x14ac:dyDescent="0.15"/>
    <row r="348" ht="9" x14ac:dyDescent="0.15"/>
    <row r="349" ht="9" x14ac:dyDescent="0.15"/>
    <row r="350" ht="9" x14ac:dyDescent="0.15"/>
    <row r="351" ht="9" x14ac:dyDescent="0.15"/>
    <row r="352" ht="9" x14ac:dyDescent="0.15"/>
    <row r="353" ht="9" x14ac:dyDescent="0.15"/>
    <row r="354" ht="9" x14ac:dyDescent="0.15"/>
    <row r="355" ht="9" x14ac:dyDescent="0.15"/>
    <row r="356" ht="9" x14ac:dyDescent="0.15"/>
    <row r="357" ht="9" x14ac:dyDescent="0.15"/>
    <row r="358" ht="9" x14ac:dyDescent="0.15"/>
    <row r="359" ht="9" x14ac:dyDescent="0.15"/>
    <row r="360" ht="9" x14ac:dyDescent="0.15"/>
    <row r="361" ht="9" x14ac:dyDescent="0.15"/>
    <row r="362" ht="9" x14ac:dyDescent="0.15"/>
    <row r="363" ht="9" x14ac:dyDescent="0.15"/>
    <row r="364" ht="9" x14ac:dyDescent="0.15"/>
    <row r="365" ht="9" x14ac:dyDescent="0.15"/>
    <row r="366" ht="9" x14ac:dyDescent="0.15"/>
    <row r="367" ht="9" x14ac:dyDescent="0.15"/>
    <row r="368" ht="9" x14ac:dyDescent="0.15"/>
    <row r="369" ht="9" x14ac:dyDescent="0.15"/>
    <row r="370" ht="9" x14ac:dyDescent="0.15"/>
    <row r="371" ht="9" x14ac:dyDescent="0.15"/>
    <row r="372" ht="9" x14ac:dyDescent="0.15"/>
    <row r="373" ht="9" x14ac:dyDescent="0.15"/>
    <row r="374" ht="9" x14ac:dyDescent="0.15"/>
    <row r="375" ht="9" x14ac:dyDescent="0.15"/>
    <row r="376" ht="9" x14ac:dyDescent="0.15"/>
    <row r="377" ht="9" x14ac:dyDescent="0.15"/>
    <row r="378" ht="9" x14ac:dyDescent="0.15"/>
    <row r="379" ht="9" x14ac:dyDescent="0.15"/>
    <row r="380" ht="9" x14ac:dyDescent="0.15"/>
    <row r="381" ht="9" x14ac:dyDescent="0.15"/>
    <row r="382" ht="9" x14ac:dyDescent="0.15"/>
    <row r="383" ht="9" x14ac:dyDescent="0.15"/>
    <row r="384" ht="9" x14ac:dyDescent="0.15"/>
    <row r="385" ht="9" x14ac:dyDescent="0.15"/>
    <row r="386" ht="9" x14ac:dyDescent="0.15"/>
    <row r="387" ht="9" x14ac:dyDescent="0.15"/>
    <row r="388" ht="9" x14ac:dyDescent="0.15"/>
    <row r="389" ht="9" x14ac:dyDescent="0.15"/>
    <row r="390" ht="9" x14ac:dyDescent="0.15"/>
    <row r="391" ht="9" x14ac:dyDescent="0.15"/>
    <row r="392" ht="9" x14ac:dyDescent="0.15"/>
    <row r="393" ht="9" x14ac:dyDescent="0.15"/>
    <row r="394" ht="9" x14ac:dyDescent="0.15"/>
    <row r="395" ht="9" x14ac:dyDescent="0.15"/>
    <row r="396" ht="9" x14ac:dyDescent="0.15"/>
    <row r="397" ht="9" x14ac:dyDescent="0.15"/>
    <row r="398" ht="9" x14ac:dyDescent="0.15"/>
    <row r="399" ht="9" x14ac:dyDescent="0.15"/>
    <row r="400" ht="9" x14ac:dyDescent="0.15"/>
    <row r="401" ht="9" x14ac:dyDescent="0.15"/>
    <row r="402" ht="9" x14ac:dyDescent="0.15"/>
    <row r="403" ht="9" x14ac:dyDescent="0.15"/>
    <row r="404" ht="9" x14ac:dyDescent="0.15"/>
    <row r="405" ht="9" x14ac:dyDescent="0.15"/>
    <row r="406" ht="9" x14ac:dyDescent="0.15"/>
    <row r="407" ht="9" x14ac:dyDescent="0.15"/>
    <row r="408" ht="9" x14ac:dyDescent="0.15"/>
    <row r="409" ht="9" x14ac:dyDescent="0.15"/>
    <row r="410" ht="9" x14ac:dyDescent="0.15"/>
    <row r="411" ht="9" x14ac:dyDescent="0.15"/>
    <row r="412" ht="9" x14ac:dyDescent="0.15"/>
    <row r="413" ht="9" x14ac:dyDescent="0.15"/>
    <row r="414" ht="9" x14ac:dyDescent="0.15"/>
    <row r="415" ht="9" x14ac:dyDescent="0.15"/>
    <row r="416" ht="9" x14ac:dyDescent="0.15"/>
    <row r="417" ht="9" x14ac:dyDescent="0.15"/>
    <row r="418" ht="9" x14ac:dyDescent="0.15"/>
    <row r="419" ht="9" x14ac:dyDescent="0.15"/>
    <row r="420" ht="9" x14ac:dyDescent="0.15"/>
    <row r="421" ht="9" x14ac:dyDescent="0.15"/>
    <row r="422" ht="9" x14ac:dyDescent="0.15"/>
    <row r="423" ht="9" x14ac:dyDescent="0.15"/>
    <row r="424" ht="9" x14ac:dyDescent="0.15"/>
    <row r="425" ht="9" x14ac:dyDescent="0.15"/>
    <row r="426" ht="9" x14ac:dyDescent="0.15"/>
    <row r="427" ht="9" x14ac:dyDescent="0.15"/>
    <row r="428" ht="9" x14ac:dyDescent="0.15"/>
    <row r="429" ht="9" x14ac:dyDescent="0.15"/>
    <row r="430" ht="9" x14ac:dyDescent="0.15"/>
    <row r="431" ht="9" x14ac:dyDescent="0.15"/>
    <row r="432" ht="9" x14ac:dyDescent="0.15"/>
    <row r="433" ht="9" x14ac:dyDescent="0.15"/>
    <row r="434" ht="9" x14ac:dyDescent="0.15"/>
    <row r="435" ht="9" x14ac:dyDescent="0.15"/>
    <row r="436" ht="9" x14ac:dyDescent="0.15"/>
    <row r="437" ht="9" x14ac:dyDescent="0.15"/>
    <row r="438" ht="9" x14ac:dyDescent="0.15"/>
    <row r="439" ht="9" x14ac:dyDescent="0.15"/>
    <row r="440" ht="9" x14ac:dyDescent="0.15"/>
    <row r="441" ht="9" x14ac:dyDescent="0.15"/>
    <row r="442" ht="9" x14ac:dyDescent="0.15"/>
    <row r="443" ht="9" x14ac:dyDescent="0.15"/>
    <row r="444" ht="9" x14ac:dyDescent="0.15"/>
    <row r="445" ht="9" x14ac:dyDescent="0.15"/>
    <row r="446" ht="9" x14ac:dyDescent="0.15"/>
    <row r="447" ht="9" x14ac:dyDescent="0.15"/>
    <row r="448" ht="9" x14ac:dyDescent="0.15"/>
    <row r="449" ht="9" x14ac:dyDescent="0.15"/>
    <row r="450" ht="9" x14ac:dyDescent="0.15"/>
    <row r="451" ht="9" x14ac:dyDescent="0.15"/>
    <row r="452" ht="9" x14ac:dyDescent="0.15"/>
    <row r="453" ht="9" x14ac:dyDescent="0.15"/>
    <row r="454" ht="9" x14ac:dyDescent="0.15"/>
    <row r="455" ht="9" x14ac:dyDescent="0.15"/>
    <row r="456" ht="9" x14ac:dyDescent="0.15"/>
    <row r="457" ht="9" x14ac:dyDescent="0.15"/>
    <row r="458" ht="9" x14ac:dyDescent="0.15"/>
    <row r="459" ht="9" x14ac:dyDescent="0.15"/>
    <row r="460" ht="9" x14ac:dyDescent="0.15"/>
    <row r="461" ht="9" x14ac:dyDescent="0.15"/>
    <row r="462" ht="9" x14ac:dyDescent="0.15"/>
    <row r="463" ht="9" x14ac:dyDescent="0.15"/>
    <row r="464" ht="9" x14ac:dyDescent="0.15"/>
    <row r="465" ht="9" x14ac:dyDescent="0.15"/>
    <row r="466" ht="9" x14ac:dyDescent="0.15"/>
    <row r="467" ht="9" x14ac:dyDescent="0.15"/>
    <row r="468" ht="9" x14ac:dyDescent="0.15"/>
    <row r="469" ht="9" x14ac:dyDescent="0.15"/>
    <row r="470" ht="9" x14ac:dyDescent="0.15"/>
    <row r="471" ht="9" x14ac:dyDescent="0.15"/>
    <row r="472" ht="9" x14ac:dyDescent="0.15"/>
    <row r="473" ht="9" x14ac:dyDescent="0.15"/>
    <row r="474" ht="9" x14ac:dyDescent="0.15"/>
    <row r="475" ht="9" x14ac:dyDescent="0.15"/>
    <row r="476" ht="9" x14ac:dyDescent="0.15"/>
    <row r="477" ht="9" x14ac:dyDescent="0.15"/>
    <row r="478" ht="9" x14ac:dyDescent="0.15"/>
    <row r="479" ht="9" x14ac:dyDescent="0.15"/>
    <row r="480" ht="9" x14ac:dyDescent="0.15"/>
    <row r="481" ht="9" x14ac:dyDescent="0.15"/>
    <row r="482" ht="9" x14ac:dyDescent="0.15"/>
    <row r="483" ht="9" x14ac:dyDescent="0.15"/>
    <row r="484" ht="9" x14ac:dyDescent="0.15"/>
    <row r="485" ht="9" x14ac:dyDescent="0.15"/>
    <row r="486" ht="9" x14ac:dyDescent="0.15"/>
    <row r="487" ht="9" x14ac:dyDescent="0.15"/>
    <row r="488" ht="9" x14ac:dyDescent="0.15"/>
    <row r="489" ht="9" x14ac:dyDescent="0.15"/>
    <row r="490" ht="9" x14ac:dyDescent="0.15"/>
    <row r="491" ht="9" x14ac:dyDescent="0.15"/>
    <row r="492" ht="9" x14ac:dyDescent="0.15"/>
    <row r="493" ht="9" x14ac:dyDescent="0.15"/>
    <row r="494" ht="9" x14ac:dyDescent="0.15"/>
    <row r="495" ht="9" x14ac:dyDescent="0.15"/>
    <row r="496" ht="9" x14ac:dyDescent="0.15"/>
    <row r="497" ht="9" x14ac:dyDescent="0.15"/>
    <row r="498" ht="9" x14ac:dyDescent="0.15"/>
    <row r="499" ht="9" x14ac:dyDescent="0.15"/>
    <row r="500" ht="9" x14ac:dyDescent="0.15"/>
    <row r="501" ht="9" x14ac:dyDescent="0.15"/>
    <row r="502" ht="9" x14ac:dyDescent="0.15"/>
    <row r="503" ht="9" x14ac:dyDescent="0.15"/>
    <row r="504" ht="9" x14ac:dyDescent="0.15"/>
    <row r="505" ht="9" x14ac:dyDescent="0.15"/>
    <row r="506" ht="9" x14ac:dyDescent="0.15"/>
    <row r="507" ht="9" x14ac:dyDescent="0.15"/>
    <row r="508" ht="9" x14ac:dyDescent="0.15"/>
    <row r="509" ht="9" x14ac:dyDescent="0.15"/>
    <row r="510" ht="9" x14ac:dyDescent="0.15"/>
    <row r="511" ht="9" x14ac:dyDescent="0.15"/>
    <row r="512" ht="9" x14ac:dyDescent="0.15"/>
    <row r="513" ht="9" x14ac:dyDescent="0.15"/>
    <row r="514" ht="9" x14ac:dyDescent="0.15"/>
    <row r="515" ht="9" x14ac:dyDescent="0.15"/>
    <row r="516" ht="9" x14ac:dyDescent="0.15"/>
    <row r="517" ht="9" x14ac:dyDescent="0.15"/>
    <row r="518" ht="9" x14ac:dyDescent="0.15"/>
    <row r="519" ht="9" x14ac:dyDescent="0.15"/>
    <row r="520" ht="9" x14ac:dyDescent="0.15"/>
    <row r="521" ht="9" x14ac:dyDescent="0.15"/>
    <row r="522" ht="9" x14ac:dyDescent="0.15"/>
    <row r="523" ht="9" x14ac:dyDescent="0.15"/>
    <row r="524" ht="9" x14ac:dyDescent="0.15"/>
    <row r="525" ht="9" x14ac:dyDescent="0.15"/>
    <row r="526" ht="9" x14ac:dyDescent="0.15"/>
    <row r="527" ht="9" x14ac:dyDescent="0.15"/>
    <row r="528" ht="9" x14ac:dyDescent="0.15"/>
    <row r="529" ht="9" x14ac:dyDescent="0.15"/>
    <row r="530" ht="9" x14ac:dyDescent="0.15"/>
    <row r="531" ht="9" x14ac:dyDescent="0.15"/>
    <row r="532" ht="9" x14ac:dyDescent="0.15"/>
    <row r="533" ht="9" x14ac:dyDescent="0.15"/>
    <row r="534" ht="9" x14ac:dyDescent="0.15"/>
    <row r="535" ht="9" x14ac:dyDescent="0.15"/>
    <row r="536" ht="9" x14ac:dyDescent="0.15"/>
    <row r="537" ht="9" x14ac:dyDescent="0.15"/>
    <row r="538" ht="9" x14ac:dyDescent="0.15"/>
    <row r="539" ht="9" x14ac:dyDescent="0.15"/>
    <row r="540" ht="9" x14ac:dyDescent="0.15"/>
    <row r="541" ht="9" x14ac:dyDescent="0.15"/>
    <row r="542" ht="9" x14ac:dyDescent="0.15"/>
    <row r="543" ht="9" x14ac:dyDescent="0.15"/>
    <row r="544" ht="9" x14ac:dyDescent="0.15"/>
    <row r="545" ht="9" x14ac:dyDescent="0.15"/>
    <row r="546" ht="9" x14ac:dyDescent="0.15"/>
    <row r="547" ht="9" x14ac:dyDescent="0.15"/>
    <row r="548" ht="9" x14ac:dyDescent="0.15"/>
    <row r="549" ht="9" x14ac:dyDescent="0.15"/>
    <row r="550" ht="9" x14ac:dyDescent="0.15"/>
    <row r="551" ht="9" x14ac:dyDescent="0.15"/>
    <row r="552" ht="9" x14ac:dyDescent="0.15"/>
    <row r="553" ht="9" x14ac:dyDescent="0.15"/>
    <row r="554" ht="9" x14ac:dyDescent="0.15"/>
    <row r="555" ht="9" x14ac:dyDescent="0.15"/>
    <row r="556" ht="9" x14ac:dyDescent="0.15"/>
    <row r="557" ht="9" x14ac:dyDescent="0.15"/>
    <row r="558" ht="9" x14ac:dyDescent="0.15"/>
    <row r="559" ht="9" x14ac:dyDescent="0.15"/>
    <row r="560" ht="9" x14ac:dyDescent="0.15"/>
    <row r="561" ht="9" x14ac:dyDescent="0.15"/>
    <row r="562" ht="9" x14ac:dyDescent="0.15"/>
    <row r="563" ht="9" x14ac:dyDescent="0.15"/>
    <row r="564" ht="9" x14ac:dyDescent="0.15"/>
    <row r="565" ht="9" x14ac:dyDescent="0.15"/>
    <row r="566" ht="9" x14ac:dyDescent="0.15"/>
    <row r="567" ht="9" x14ac:dyDescent="0.15"/>
    <row r="568" ht="9" x14ac:dyDescent="0.15"/>
    <row r="569" ht="9" x14ac:dyDescent="0.15"/>
    <row r="570" ht="9" x14ac:dyDescent="0.15"/>
    <row r="571" ht="9" x14ac:dyDescent="0.15"/>
    <row r="572" ht="9" x14ac:dyDescent="0.15"/>
    <row r="573" ht="9" x14ac:dyDescent="0.15"/>
    <row r="574" ht="9" x14ac:dyDescent="0.15"/>
    <row r="575" ht="9" x14ac:dyDescent="0.15"/>
    <row r="576" ht="9" x14ac:dyDescent="0.15"/>
    <row r="577" ht="9" x14ac:dyDescent="0.15"/>
    <row r="578" ht="9" x14ac:dyDescent="0.15"/>
    <row r="579" ht="9" x14ac:dyDescent="0.15"/>
    <row r="580" ht="9" x14ac:dyDescent="0.15"/>
    <row r="581" ht="9" x14ac:dyDescent="0.15"/>
    <row r="582" ht="9" x14ac:dyDescent="0.15"/>
    <row r="583" ht="9" x14ac:dyDescent="0.15"/>
    <row r="584" ht="9" x14ac:dyDescent="0.15"/>
    <row r="585" ht="9" x14ac:dyDescent="0.15"/>
    <row r="586" ht="9" x14ac:dyDescent="0.15"/>
    <row r="587" ht="9" x14ac:dyDescent="0.15"/>
    <row r="588" ht="9" x14ac:dyDescent="0.15"/>
    <row r="589" ht="9" x14ac:dyDescent="0.15"/>
    <row r="590" ht="9" x14ac:dyDescent="0.15"/>
    <row r="591" ht="9" x14ac:dyDescent="0.15"/>
    <row r="592" ht="9" x14ac:dyDescent="0.15"/>
    <row r="593" ht="9" x14ac:dyDescent="0.15"/>
    <row r="594" ht="9" x14ac:dyDescent="0.15"/>
    <row r="595" ht="9" x14ac:dyDescent="0.15"/>
    <row r="596" ht="9" x14ac:dyDescent="0.15"/>
    <row r="597" ht="9" x14ac:dyDescent="0.15"/>
    <row r="598" ht="9" x14ac:dyDescent="0.15"/>
    <row r="599" ht="9" x14ac:dyDescent="0.15"/>
    <row r="600" ht="9" x14ac:dyDescent="0.15"/>
    <row r="601" ht="9" x14ac:dyDescent="0.15"/>
    <row r="602" ht="9" x14ac:dyDescent="0.15"/>
    <row r="603" ht="9" x14ac:dyDescent="0.15"/>
    <row r="604" ht="9" x14ac:dyDescent="0.15"/>
    <row r="605" ht="9" x14ac:dyDescent="0.15"/>
    <row r="606" ht="9" x14ac:dyDescent="0.15"/>
    <row r="607" ht="9" x14ac:dyDescent="0.15"/>
    <row r="608" ht="9" x14ac:dyDescent="0.15"/>
    <row r="609" ht="9" x14ac:dyDescent="0.15"/>
    <row r="610" ht="9" x14ac:dyDescent="0.15"/>
    <row r="611" ht="9" x14ac:dyDescent="0.15"/>
    <row r="612" ht="9" x14ac:dyDescent="0.15"/>
    <row r="613" ht="9" x14ac:dyDescent="0.15"/>
    <row r="614" ht="9" x14ac:dyDescent="0.15"/>
    <row r="615" ht="9" x14ac:dyDescent="0.15"/>
    <row r="616" ht="9" x14ac:dyDescent="0.15"/>
    <row r="617" ht="9" x14ac:dyDescent="0.15"/>
    <row r="618" ht="9" x14ac:dyDescent="0.15"/>
    <row r="619" ht="9" x14ac:dyDescent="0.15"/>
    <row r="620" ht="9" x14ac:dyDescent="0.15"/>
    <row r="621" ht="9" x14ac:dyDescent="0.15"/>
    <row r="622" ht="9" x14ac:dyDescent="0.15"/>
    <row r="623" ht="9" x14ac:dyDescent="0.15"/>
    <row r="624" ht="9" x14ac:dyDescent="0.15"/>
    <row r="625" ht="9" x14ac:dyDescent="0.15"/>
    <row r="626" ht="9" x14ac:dyDescent="0.15"/>
    <row r="627" ht="9" x14ac:dyDescent="0.15"/>
    <row r="628" ht="9" x14ac:dyDescent="0.15"/>
    <row r="629" ht="9" x14ac:dyDescent="0.15"/>
    <row r="630" ht="9" x14ac:dyDescent="0.15"/>
    <row r="631" ht="9" x14ac:dyDescent="0.15"/>
    <row r="632" ht="9" x14ac:dyDescent="0.15"/>
    <row r="633" ht="9" x14ac:dyDescent="0.15"/>
    <row r="634" ht="9" x14ac:dyDescent="0.15"/>
    <row r="635" ht="9" x14ac:dyDescent="0.15"/>
    <row r="636" ht="9" x14ac:dyDescent="0.15"/>
    <row r="637" ht="9" x14ac:dyDescent="0.15"/>
    <row r="638" ht="9" x14ac:dyDescent="0.15"/>
    <row r="639" ht="9" x14ac:dyDescent="0.15"/>
    <row r="640" ht="9" x14ac:dyDescent="0.15"/>
    <row r="641" ht="9" x14ac:dyDescent="0.15"/>
    <row r="642" ht="9" x14ac:dyDescent="0.15"/>
    <row r="643" ht="9" x14ac:dyDescent="0.15"/>
    <row r="644" ht="9" x14ac:dyDescent="0.15"/>
    <row r="645" ht="9" x14ac:dyDescent="0.15"/>
    <row r="646" ht="9" x14ac:dyDescent="0.15"/>
    <row r="647" ht="9" x14ac:dyDescent="0.15"/>
    <row r="648" ht="9" x14ac:dyDescent="0.15"/>
    <row r="649" ht="9" x14ac:dyDescent="0.15"/>
    <row r="650" ht="9" x14ac:dyDescent="0.15"/>
    <row r="651" ht="9" x14ac:dyDescent="0.15"/>
    <row r="652" ht="9" x14ac:dyDescent="0.15"/>
    <row r="653" ht="9" x14ac:dyDescent="0.15"/>
    <row r="654" ht="9" x14ac:dyDescent="0.15"/>
    <row r="655" ht="9" x14ac:dyDescent="0.15"/>
    <row r="656" ht="9" x14ac:dyDescent="0.15"/>
    <row r="657" ht="9" x14ac:dyDescent="0.15"/>
    <row r="658" ht="9" x14ac:dyDescent="0.15"/>
    <row r="659" ht="9" x14ac:dyDescent="0.15"/>
    <row r="660" ht="9" x14ac:dyDescent="0.15"/>
    <row r="661" ht="9" x14ac:dyDescent="0.15"/>
    <row r="662" ht="9" x14ac:dyDescent="0.15"/>
    <row r="663" ht="9" x14ac:dyDescent="0.15"/>
    <row r="664" ht="9" x14ac:dyDescent="0.15"/>
    <row r="665" ht="9" x14ac:dyDescent="0.15"/>
    <row r="666" ht="9" x14ac:dyDescent="0.15"/>
    <row r="667" ht="9" x14ac:dyDescent="0.15"/>
    <row r="668" ht="9" x14ac:dyDescent="0.15"/>
    <row r="669" ht="9" x14ac:dyDescent="0.15"/>
    <row r="670" ht="9" x14ac:dyDescent="0.15"/>
    <row r="671" ht="9" x14ac:dyDescent="0.15"/>
    <row r="672" ht="9" x14ac:dyDescent="0.15"/>
    <row r="673" ht="9" x14ac:dyDescent="0.15"/>
    <row r="674" ht="9" x14ac:dyDescent="0.15"/>
    <row r="675" ht="9" x14ac:dyDescent="0.15"/>
    <row r="676" ht="9" x14ac:dyDescent="0.15"/>
    <row r="677" ht="9" x14ac:dyDescent="0.15"/>
    <row r="678" ht="9" x14ac:dyDescent="0.15"/>
    <row r="679" ht="9" x14ac:dyDescent="0.15"/>
    <row r="680" ht="9" x14ac:dyDescent="0.15"/>
    <row r="681" ht="9" x14ac:dyDescent="0.15"/>
    <row r="682" ht="9" x14ac:dyDescent="0.15"/>
    <row r="683" ht="9" x14ac:dyDescent="0.15"/>
    <row r="684" ht="9" x14ac:dyDescent="0.15"/>
    <row r="685" ht="9" x14ac:dyDescent="0.15"/>
    <row r="686" ht="9" x14ac:dyDescent="0.15"/>
    <row r="687" ht="9" x14ac:dyDescent="0.15"/>
    <row r="688" ht="9" x14ac:dyDescent="0.15"/>
    <row r="689" ht="9" x14ac:dyDescent="0.15"/>
    <row r="690" ht="9" x14ac:dyDescent="0.15"/>
    <row r="691" ht="9" x14ac:dyDescent="0.15"/>
    <row r="692" ht="9" x14ac:dyDescent="0.15"/>
    <row r="693" ht="9" x14ac:dyDescent="0.15"/>
    <row r="694" ht="9" x14ac:dyDescent="0.15"/>
    <row r="695" ht="9" x14ac:dyDescent="0.15"/>
    <row r="696" ht="9" x14ac:dyDescent="0.15"/>
    <row r="697" ht="9" x14ac:dyDescent="0.15"/>
    <row r="698" ht="9" x14ac:dyDescent="0.15"/>
    <row r="699" ht="9" x14ac:dyDescent="0.15"/>
    <row r="700" ht="9" x14ac:dyDescent="0.15"/>
    <row r="701" ht="9" x14ac:dyDescent="0.15"/>
    <row r="702" ht="9" x14ac:dyDescent="0.15"/>
    <row r="703" ht="9" x14ac:dyDescent="0.15"/>
    <row r="704" ht="9" x14ac:dyDescent="0.15"/>
    <row r="705" ht="9" x14ac:dyDescent="0.15"/>
    <row r="706" ht="9" x14ac:dyDescent="0.15"/>
    <row r="707" ht="9" x14ac:dyDescent="0.15"/>
    <row r="708" ht="9" x14ac:dyDescent="0.15"/>
    <row r="709" ht="9" x14ac:dyDescent="0.15"/>
    <row r="710" ht="9" x14ac:dyDescent="0.15"/>
    <row r="711" ht="9" x14ac:dyDescent="0.15"/>
    <row r="712" ht="9" x14ac:dyDescent="0.15"/>
    <row r="713" ht="9" x14ac:dyDescent="0.15"/>
    <row r="714" ht="9" x14ac:dyDescent="0.15"/>
    <row r="715" ht="9" x14ac:dyDescent="0.15"/>
    <row r="716" ht="9" x14ac:dyDescent="0.15"/>
    <row r="717" ht="9" x14ac:dyDescent="0.15"/>
    <row r="718" ht="9" x14ac:dyDescent="0.15"/>
    <row r="719" ht="9" x14ac:dyDescent="0.15"/>
    <row r="720" ht="9" x14ac:dyDescent="0.15"/>
    <row r="721" ht="9" x14ac:dyDescent="0.15"/>
    <row r="722" ht="9" x14ac:dyDescent="0.15"/>
    <row r="723" ht="9" x14ac:dyDescent="0.15"/>
    <row r="724" ht="9" x14ac:dyDescent="0.15"/>
    <row r="725" ht="9" x14ac:dyDescent="0.15"/>
    <row r="726" ht="9" x14ac:dyDescent="0.15"/>
    <row r="727" ht="9" x14ac:dyDescent="0.15"/>
    <row r="728" ht="9" x14ac:dyDescent="0.15"/>
    <row r="729" ht="9" x14ac:dyDescent="0.15"/>
    <row r="730" ht="9" x14ac:dyDescent="0.15"/>
    <row r="731" ht="9" x14ac:dyDescent="0.15"/>
    <row r="732" ht="9" x14ac:dyDescent="0.15"/>
    <row r="733" ht="9" x14ac:dyDescent="0.15"/>
    <row r="734" ht="9" x14ac:dyDescent="0.15"/>
    <row r="735" ht="9" x14ac:dyDescent="0.15"/>
    <row r="736" ht="9" x14ac:dyDescent="0.15"/>
    <row r="737" ht="9" x14ac:dyDescent="0.15"/>
    <row r="738" ht="9" x14ac:dyDescent="0.15"/>
    <row r="739" ht="9" x14ac:dyDescent="0.15"/>
    <row r="740" ht="9" x14ac:dyDescent="0.15"/>
    <row r="741" ht="9" x14ac:dyDescent="0.15"/>
    <row r="742" ht="9" x14ac:dyDescent="0.15"/>
    <row r="743" ht="9" x14ac:dyDescent="0.15"/>
    <row r="744" ht="9" x14ac:dyDescent="0.15"/>
    <row r="745" ht="9" x14ac:dyDescent="0.15"/>
    <row r="746" ht="9" x14ac:dyDescent="0.15"/>
    <row r="747" ht="9" x14ac:dyDescent="0.15"/>
    <row r="748" ht="9" x14ac:dyDescent="0.15"/>
    <row r="749" ht="9" x14ac:dyDescent="0.15"/>
    <row r="750" ht="9" x14ac:dyDescent="0.15"/>
    <row r="751" ht="9" x14ac:dyDescent="0.15"/>
    <row r="752" ht="9" x14ac:dyDescent="0.15"/>
    <row r="753" ht="9" x14ac:dyDescent="0.15"/>
    <row r="754" ht="9" x14ac:dyDescent="0.15"/>
    <row r="755" ht="9" x14ac:dyDescent="0.15"/>
    <row r="756" ht="9" x14ac:dyDescent="0.15"/>
    <row r="757" ht="9" x14ac:dyDescent="0.15"/>
    <row r="758" ht="9" x14ac:dyDescent="0.15"/>
    <row r="759" ht="9" x14ac:dyDescent="0.15"/>
    <row r="760" ht="9" x14ac:dyDescent="0.15"/>
    <row r="761" ht="9" x14ac:dyDescent="0.15"/>
    <row r="762" ht="9" x14ac:dyDescent="0.15"/>
    <row r="763" ht="9" x14ac:dyDescent="0.15"/>
    <row r="764" ht="9" x14ac:dyDescent="0.15"/>
    <row r="765" ht="9" x14ac:dyDescent="0.15"/>
    <row r="766" ht="9" x14ac:dyDescent="0.15"/>
    <row r="767" ht="9" x14ac:dyDescent="0.15"/>
    <row r="768" ht="9" x14ac:dyDescent="0.15"/>
    <row r="769" ht="9" x14ac:dyDescent="0.15"/>
    <row r="770" ht="9" x14ac:dyDescent="0.15"/>
    <row r="771" ht="9" x14ac:dyDescent="0.15"/>
    <row r="772" ht="9" x14ac:dyDescent="0.15"/>
    <row r="773" ht="9" x14ac:dyDescent="0.15"/>
    <row r="774" ht="9" x14ac:dyDescent="0.15"/>
    <row r="775" ht="9" x14ac:dyDescent="0.15"/>
    <row r="776" ht="9" x14ac:dyDescent="0.15"/>
    <row r="777" ht="9" x14ac:dyDescent="0.15"/>
    <row r="778" ht="9" x14ac:dyDescent="0.15"/>
    <row r="779" ht="9" x14ac:dyDescent="0.15"/>
    <row r="780" ht="9" x14ac:dyDescent="0.15"/>
    <row r="781" ht="9" x14ac:dyDescent="0.15"/>
    <row r="782" ht="9" x14ac:dyDescent="0.15"/>
    <row r="783" ht="9" x14ac:dyDescent="0.15"/>
    <row r="784" ht="9" x14ac:dyDescent="0.15"/>
    <row r="785" ht="9" x14ac:dyDescent="0.15"/>
    <row r="786" ht="9" x14ac:dyDescent="0.15"/>
    <row r="787" ht="9" x14ac:dyDescent="0.15"/>
    <row r="788" ht="9" x14ac:dyDescent="0.15"/>
    <row r="789" ht="9" x14ac:dyDescent="0.15"/>
    <row r="790" ht="9" x14ac:dyDescent="0.15"/>
    <row r="791" ht="9" x14ac:dyDescent="0.15"/>
    <row r="792" ht="9" x14ac:dyDescent="0.15"/>
    <row r="793" ht="9" x14ac:dyDescent="0.15"/>
    <row r="794" ht="9" x14ac:dyDescent="0.15"/>
    <row r="795" ht="9" x14ac:dyDescent="0.15"/>
    <row r="796" ht="9" x14ac:dyDescent="0.15"/>
    <row r="797" ht="9" x14ac:dyDescent="0.15"/>
    <row r="798" ht="9" x14ac:dyDescent="0.15"/>
    <row r="799" ht="9" x14ac:dyDescent="0.15"/>
    <row r="800" ht="9" x14ac:dyDescent="0.15"/>
    <row r="801" ht="9" x14ac:dyDescent="0.15"/>
    <row r="802" ht="9" x14ac:dyDescent="0.15"/>
    <row r="803" ht="9" x14ac:dyDescent="0.15"/>
    <row r="804" ht="9" x14ac:dyDescent="0.15"/>
    <row r="805" ht="9" x14ac:dyDescent="0.15"/>
    <row r="806" ht="9" x14ac:dyDescent="0.15"/>
    <row r="807" ht="9" x14ac:dyDescent="0.15"/>
    <row r="808" ht="9" x14ac:dyDescent="0.15"/>
    <row r="809" ht="9" x14ac:dyDescent="0.15"/>
    <row r="810" ht="9" x14ac:dyDescent="0.15"/>
    <row r="811" ht="9" x14ac:dyDescent="0.15"/>
    <row r="812" ht="9" x14ac:dyDescent="0.15"/>
    <row r="813" ht="9" x14ac:dyDescent="0.15"/>
    <row r="814" ht="9" x14ac:dyDescent="0.15"/>
    <row r="815" ht="9" x14ac:dyDescent="0.15"/>
    <row r="816" ht="9" x14ac:dyDescent="0.15"/>
    <row r="817" ht="9" x14ac:dyDescent="0.15"/>
    <row r="818" ht="9" x14ac:dyDescent="0.15"/>
    <row r="819" ht="9" x14ac:dyDescent="0.15"/>
    <row r="820" ht="9" x14ac:dyDescent="0.15"/>
    <row r="821" ht="9" x14ac:dyDescent="0.15"/>
    <row r="822" ht="9" x14ac:dyDescent="0.15"/>
    <row r="823" ht="9" x14ac:dyDescent="0.15"/>
    <row r="824" ht="9" x14ac:dyDescent="0.15"/>
    <row r="825" ht="9" x14ac:dyDescent="0.15"/>
    <row r="826" ht="9" x14ac:dyDescent="0.15"/>
    <row r="827" ht="9" x14ac:dyDescent="0.15"/>
    <row r="828" ht="9" x14ac:dyDescent="0.15"/>
    <row r="829" ht="9" x14ac:dyDescent="0.15"/>
    <row r="830" ht="9" x14ac:dyDescent="0.15"/>
    <row r="831" ht="9" x14ac:dyDescent="0.15"/>
    <row r="832" ht="9" x14ac:dyDescent="0.15"/>
    <row r="833" ht="9" x14ac:dyDescent="0.15"/>
    <row r="834" ht="9" x14ac:dyDescent="0.15"/>
    <row r="835" ht="9" x14ac:dyDescent="0.15"/>
    <row r="836" ht="9" x14ac:dyDescent="0.15"/>
    <row r="837" ht="9" x14ac:dyDescent="0.15"/>
    <row r="838" ht="9" x14ac:dyDescent="0.15"/>
    <row r="839" ht="9" x14ac:dyDescent="0.15"/>
    <row r="840" ht="9" x14ac:dyDescent="0.15"/>
    <row r="841" ht="9" x14ac:dyDescent="0.15"/>
    <row r="842" ht="9" x14ac:dyDescent="0.15"/>
    <row r="843" ht="9" x14ac:dyDescent="0.15"/>
    <row r="844" ht="9" x14ac:dyDescent="0.15"/>
    <row r="845" ht="9" x14ac:dyDescent="0.15"/>
    <row r="846" ht="9" x14ac:dyDescent="0.15"/>
    <row r="847" ht="9" x14ac:dyDescent="0.15"/>
    <row r="848" ht="9" x14ac:dyDescent="0.15"/>
    <row r="849" ht="9" x14ac:dyDescent="0.15"/>
    <row r="850" ht="9" x14ac:dyDescent="0.15"/>
    <row r="851" ht="9" x14ac:dyDescent="0.15"/>
    <row r="852" ht="9" x14ac:dyDescent="0.15"/>
    <row r="853" ht="9" x14ac:dyDescent="0.15"/>
    <row r="854" ht="9" x14ac:dyDescent="0.15"/>
    <row r="855" ht="9" x14ac:dyDescent="0.15"/>
    <row r="856" ht="9" x14ac:dyDescent="0.15"/>
    <row r="857" ht="9" x14ac:dyDescent="0.15"/>
    <row r="858" ht="9" x14ac:dyDescent="0.15"/>
    <row r="859" ht="9" x14ac:dyDescent="0.15"/>
    <row r="860" ht="9" x14ac:dyDescent="0.15"/>
    <row r="861" ht="9" x14ac:dyDescent="0.15"/>
    <row r="862" ht="9" x14ac:dyDescent="0.15"/>
    <row r="863" ht="9" x14ac:dyDescent="0.15"/>
    <row r="864" ht="9" x14ac:dyDescent="0.15"/>
    <row r="865" ht="9" x14ac:dyDescent="0.15"/>
    <row r="866" ht="9" x14ac:dyDescent="0.15"/>
    <row r="867" ht="9" x14ac:dyDescent="0.15"/>
    <row r="868" ht="9" x14ac:dyDescent="0.15"/>
    <row r="869" ht="9" x14ac:dyDescent="0.15"/>
    <row r="870" ht="9" x14ac:dyDescent="0.15"/>
    <row r="871" ht="9" x14ac:dyDescent="0.15"/>
    <row r="872" ht="9" x14ac:dyDescent="0.15"/>
    <row r="873" ht="9" x14ac:dyDescent="0.15"/>
    <row r="874" ht="9" x14ac:dyDescent="0.15"/>
    <row r="875" ht="9" x14ac:dyDescent="0.15"/>
    <row r="876" ht="9" x14ac:dyDescent="0.15"/>
    <row r="877" ht="9" x14ac:dyDescent="0.15"/>
    <row r="878" ht="9" x14ac:dyDescent="0.15"/>
    <row r="879" ht="9" x14ac:dyDescent="0.15"/>
    <row r="880" ht="9" x14ac:dyDescent="0.15"/>
    <row r="881" ht="9" x14ac:dyDescent="0.15"/>
    <row r="882" ht="9" x14ac:dyDescent="0.15"/>
    <row r="883" ht="9" x14ac:dyDescent="0.15"/>
    <row r="884" ht="9" x14ac:dyDescent="0.15"/>
    <row r="885" ht="9" x14ac:dyDescent="0.15"/>
    <row r="886" ht="9" x14ac:dyDescent="0.15"/>
    <row r="887" ht="9" x14ac:dyDescent="0.15"/>
    <row r="888" ht="9" x14ac:dyDescent="0.15"/>
    <row r="889" ht="9" x14ac:dyDescent="0.15"/>
    <row r="890" ht="9" x14ac:dyDescent="0.15"/>
    <row r="891" ht="9" x14ac:dyDescent="0.15"/>
    <row r="892" ht="9" x14ac:dyDescent="0.15"/>
    <row r="893" ht="9" x14ac:dyDescent="0.15"/>
    <row r="894" ht="9" x14ac:dyDescent="0.15"/>
    <row r="895" ht="9" x14ac:dyDescent="0.15"/>
    <row r="896" ht="9" x14ac:dyDescent="0.15"/>
    <row r="897" ht="9" x14ac:dyDescent="0.15"/>
    <row r="898" ht="9" x14ac:dyDescent="0.15"/>
    <row r="899" ht="9" x14ac:dyDescent="0.15"/>
    <row r="900" ht="9" x14ac:dyDescent="0.15"/>
    <row r="901" ht="9" x14ac:dyDescent="0.15"/>
    <row r="902" ht="9" x14ac:dyDescent="0.15"/>
    <row r="903" ht="9" x14ac:dyDescent="0.15"/>
    <row r="904" ht="9" x14ac:dyDescent="0.15"/>
    <row r="905" ht="9" x14ac:dyDescent="0.15"/>
    <row r="906" ht="9" x14ac:dyDescent="0.15"/>
    <row r="907" ht="9" x14ac:dyDescent="0.15"/>
    <row r="908" ht="9" x14ac:dyDescent="0.15"/>
    <row r="909" ht="9" x14ac:dyDescent="0.15"/>
    <row r="910" ht="9" x14ac:dyDescent="0.15"/>
    <row r="911" ht="9" x14ac:dyDescent="0.15"/>
    <row r="912" ht="9" x14ac:dyDescent="0.15"/>
    <row r="913" ht="9" x14ac:dyDescent="0.15"/>
    <row r="914" ht="9" x14ac:dyDescent="0.15"/>
    <row r="915" ht="9" x14ac:dyDescent="0.15"/>
    <row r="916" ht="9" x14ac:dyDescent="0.15"/>
    <row r="917" ht="9" x14ac:dyDescent="0.15"/>
    <row r="918" ht="9" x14ac:dyDescent="0.15"/>
    <row r="919" ht="9" x14ac:dyDescent="0.15"/>
    <row r="920" ht="9" x14ac:dyDescent="0.15"/>
    <row r="921" ht="9" x14ac:dyDescent="0.15"/>
    <row r="922" ht="9" x14ac:dyDescent="0.15"/>
    <row r="923" ht="9" x14ac:dyDescent="0.15"/>
    <row r="924" ht="9" x14ac:dyDescent="0.15"/>
    <row r="925" ht="9" x14ac:dyDescent="0.15"/>
    <row r="926" ht="9" x14ac:dyDescent="0.15"/>
    <row r="927" ht="9" x14ac:dyDescent="0.15"/>
    <row r="928" ht="9" x14ac:dyDescent="0.15"/>
    <row r="929" ht="9" x14ac:dyDescent="0.15"/>
    <row r="930" ht="9" x14ac:dyDescent="0.15"/>
    <row r="931" ht="9" x14ac:dyDescent="0.15"/>
    <row r="932" ht="9" x14ac:dyDescent="0.15"/>
    <row r="933" ht="9" x14ac:dyDescent="0.15"/>
    <row r="934" ht="9" x14ac:dyDescent="0.15"/>
    <row r="935" ht="9" x14ac:dyDescent="0.15"/>
    <row r="936" ht="9" x14ac:dyDescent="0.15"/>
    <row r="937" ht="9" x14ac:dyDescent="0.15"/>
    <row r="938" ht="9" x14ac:dyDescent="0.15"/>
    <row r="939" ht="9" x14ac:dyDescent="0.15"/>
    <row r="940" ht="9" x14ac:dyDescent="0.15"/>
    <row r="941" ht="9" x14ac:dyDescent="0.15"/>
    <row r="942" ht="9" x14ac:dyDescent="0.15"/>
    <row r="943" ht="9" x14ac:dyDescent="0.15"/>
    <row r="944" ht="9" x14ac:dyDescent="0.15"/>
    <row r="945" ht="9" x14ac:dyDescent="0.15"/>
    <row r="946" ht="9" x14ac:dyDescent="0.15"/>
    <row r="947" ht="9" x14ac:dyDescent="0.15"/>
    <row r="948" ht="9" x14ac:dyDescent="0.15"/>
    <row r="949" ht="9" x14ac:dyDescent="0.15"/>
    <row r="950" ht="9" x14ac:dyDescent="0.15"/>
    <row r="951" ht="9" x14ac:dyDescent="0.15"/>
    <row r="952" ht="9" x14ac:dyDescent="0.15"/>
    <row r="953" ht="9" x14ac:dyDescent="0.15"/>
    <row r="954" ht="9" x14ac:dyDescent="0.15"/>
    <row r="955" ht="9" x14ac:dyDescent="0.15"/>
    <row r="956" ht="9" x14ac:dyDescent="0.15"/>
    <row r="957" ht="9" x14ac:dyDescent="0.15"/>
    <row r="958" ht="9" x14ac:dyDescent="0.15"/>
    <row r="959" ht="9" x14ac:dyDescent="0.15"/>
    <row r="960" ht="9" x14ac:dyDescent="0.15"/>
    <row r="961" ht="9" x14ac:dyDescent="0.15"/>
    <row r="962" ht="9" x14ac:dyDescent="0.15"/>
    <row r="963" ht="9" x14ac:dyDescent="0.15"/>
    <row r="964" ht="9" x14ac:dyDescent="0.15"/>
    <row r="965" ht="9" x14ac:dyDescent="0.15"/>
    <row r="966" ht="9" x14ac:dyDescent="0.15"/>
    <row r="967" ht="9" x14ac:dyDescent="0.15"/>
    <row r="968" ht="9" x14ac:dyDescent="0.15"/>
    <row r="969" ht="9" x14ac:dyDescent="0.15"/>
    <row r="970" ht="9" x14ac:dyDescent="0.15"/>
    <row r="971" ht="9" x14ac:dyDescent="0.15"/>
    <row r="972" ht="9" x14ac:dyDescent="0.15"/>
    <row r="973" ht="9" x14ac:dyDescent="0.15"/>
    <row r="974" ht="9" x14ac:dyDescent="0.15"/>
    <row r="975" ht="9" x14ac:dyDescent="0.15"/>
    <row r="976" ht="9" x14ac:dyDescent="0.15"/>
    <row r="977" ht="9" x14ac:dyDescent="0.15"/>
    <row r="978" ht="9" x14ac:dyDescent="0.15"/>
    <row r="979" ht="9" x14ac:dyDescent="0.15"/>
    <row r="980" ht="9" x14ac:dyDescent="0.15"/>
    <row r="981" ht="9" x14ac:dyDescent="0.15"/>
    <row r="982" ht="9" x14ac:dyDescent="0.15"/>
    <row r="983" ht="9" x14ac:dyDescent="0.15"/>
    <row r="984" ht="9" x14ac:dyDescent="0.15"/>
    <row r="985" ht="9" x14ac:dyDescent="0.15"/>
    <row r="986" ht="9" x14ac:dyDescent="0.15"/>
    <row r="987" ht="9" x14ac:dyDescent="0.15"/>
    <row r="988" ht="9" x14ac:dyDescent="0.15"/>
    <row r="989" ht="9" x14ac:dyDescent="0.15"/>
    <row r="990" ht="9" x14ac:dyDescent="0.15"/>
    <row r="991" ht="9" x14ac:dyDescent="0.15"/>
    <row r="992" ht="9" x14ac:dyDescent="0.15"/>
    <row r="993" ht="9" x14ac:dyDescent="0.15"/>
    <row r="994" ht="9" x14ac:dyDescent="0.15"/>
    <row r="995" ht="9" x14ac:dyDescent="0.15"/>
    <row r="996" ht="9" x14ac:dyDescent="0.15"/>
    <row r="997" ht="9" x14ac:dyDescent="0.15"/>
    <row r="998" ht="9" x14ac:dyDescent="0.15"/>
    <row r="999" ht="9" x14ac:dyDescent="0.15"/>
    <row r="1000" ht="9" x14ac:dyDescent="0.15"/>
    <row r="1001" ht="9" x14ac:dyDescent="0.15"/>
    <row r="1002" ht="9" x14ac:dyDescent="0.15"/>
    <row r="1003" ht="9" x14ac:dyDescent="0.15"/>
    <row r="1004" ht="9" x14ac:dyDescent="0.15"/>
    <row r="1005" ht="9" x14ac:dyDescent="0.15"/>
    <row r="1006" ht="9" x14ac:dyDescent="0.15"/>
    <row r="1007" ht="9" x14ac:dyDescent="0.15"/>
    <row r="1008" ht="9" x14ac:dyDescent="0.15"/>
    <row r="1009" ht="9" x14ac:dyDescent="0.15"/>
    <row r="1010" ht="9" x14ac:dyDescent="0.15"/>
    <row r="1011" ht="9" x14ac:dyDescent="0.15"/>
    <row r="1012" ht="9" x14ac:dyDescent="0.15"/>
    <row r="1013" ht="9" x14ac:dyDescent="0.15"/>
    <row r="1014" ht="9" x14ac:dyDescent="0.15"/>
    <row r="1015" ht="9" x14ac:dyDescent="0.15"/>
    <row r="1016" ht="9" x14ac:dyDescent="0.15"/>
    <row r="1017" ht="9" x14ac:dyDescent="0.15"/>
    <row r="1018" ht="9" x14ac:dyDescent="0.15"/>
    <row r="1019" ht="9" x14ac:dyDescent="0.15"/>
    <row r="1020" ht="9" x14ac:dyDescent="0.15"/>
    <row r="1021" ht="9" x14ac:dyDescent="0.15"/>
    <row r="1022" ht="9" x14ac:dyDescent="0.15"/>
    <row r="1023" ht="9" x14ac:dyDescent="0.15"/>
    <row r="1024" ht="9" x14ac:dyDescent="0.15"/>
    <row r="1025" ht="9" x14ac:dyDescent="0.15"/>
    <row r="1026" ht="9" x14ac:dyDescent="0.15"/>
    <row r="1027" ht="9" x14ac:dyDescent="0.15"/>
    <row r="1028" ht="9" x14ac:dyDescent="0.15"/>
    <row r="1029" ht="9" x14ac:dyDescent="0.15"/>
    <row r="1030" ht="9" x14ac:dyDescent="0.15"/>
    <row r="1031" ht="9" x14ac:dyDescent="0.15"/>
    <row r="1032" ht="9" x14ac:dyDescent="0.15"/>
    <row r="1033" ht="9" x14ac:dyDescent="0.15"/>
    <row r="1034" ht="9" x14ac:dyDescent="0.15"/>
    <row r="1035" ht="9" x14ac:dyDescent="0.15"/>
    <row r="1036" ht="9" x14ac:dyDescent="0.15"/>
    <row r="1037" ht="9" x14ac:dyDescent="0.15"/>
    <row r="1038" ht="9" x14ac:dyDescent="0.15"/>
    <row r="1039" ht="9" x14ac:dyDescent="0.15"/>
    <row r="1040" ht="9" x14ac:dyDescent="0.15"/>
    <row r="1041" ht="9" x14ac:dyDescent="0.15"/>
    <row r="1042" ht="9" x14ac:dyDescent="0.15"/>
    <row r="1043" ht="9" x14ac:dyDescent="0.15"/>
    <row r="1044" ht="9" x14ac:dyDescent="0.15"/>
    <row r="1045" ht="9" x14ac:dyDescent="0.15"/>
    <row r="1046" ht="9" x14ac:dyDescent="0.15"/>
    <row r="1047" ht="9" x14ac:dyDescent="0.15"/>
    <row r="1048" ht="9" x14ac:dyDescent="0.15"/>
    <row r="1049" ht="9" x14ac:dyDescent="0.15"/>
    <row r="1050" ht="9" x14ac:dyDescent="0.15"/>
    <row r="1051" ht="9" x14ac:dyDescent="0.15"/>
    <row r="1052" ht="9" x14ac:dyDescent="0.15"/>
    <row r="1053" ht="9" x14ac:dyDescent="0.15"/>
    <row r="1054" ht="9" x14ac:dyDescent="0.15"/>
    <row r="1055" ht="9" x14ac:dyDescent="0.15"/>
    <row r="1056" ht="9" x14ac:dyDescent="0.15"/>
    <row r="1057" ht="9" x14ac:dyDescent="0.15"/>
    <row r="1058" ht="9" x14ac:dyDescent="0.15"/>
    <row r="1059" ht="9" x14ac:dyDescent="0.15"/>
    <row r="1060" ht="9" x14ac:dyDescent="0.15"/>
    <row r="1061" ht="9" x14ac:dyDescent="0.15"/>
    <row r="1062" ht="9" x14ac:dyDescent="0.15"/>
    <row r="1063" ht="9" x14ac:dyDescent="0.15"/>
    <row r="1064" ht="9" x14ac:dyDescent="0.15"/>
    <row r="1065" ht="9" x14ac:dyDescent="0.15"/>
    <row r="1066" ht="9" x14ac:dyDescent="0.15"/>
    <row r="1067" ht="9" x14ac:dyDescent="0.15"/>
    <row r="1068" ht="9" x14ac:dyDescent="0.15"/>
    <row r="1069" ht="9" x14ac:dyDescent="0.15"/>
    <row r="1070" ht="9" x14ac:dyDescent="0.15"/>
    <row r="1071" ht="9" x14ac:dyDescent="0.15"/>
    <row r="1072" ht="9" x14ac:dyDescent="0.15"/>
    <row r="1073" ht="9" x14ac:dyDescent="0.15"/>
    <row r="1074" ht="9" x14ac:dyDescent="0.15"/>
    <row r="1075" ht="9" x14ac:dyDescent="0.15"/>
    <row r="1076" ht="9" x14ac:dyDescent="0.15"/>
    <row r="1077" ht="9" x14ac:dyDescent="0.15"/>
    <row r="1078" ht="9" x14ac:dyDescent="0.15"/>
    <row r="1079" ht="9" x14ac:dyDescent="0.15"/>
    <row r="1080" ht="9" x14ac:dyDescent="0.15"/>
    <row r="1081" ht="9" x14ac:dyDescent="0.15"/>
    <row r="1082" ht="9" x14ac:dyDescent="0.15"/>
    <row r="1083" ht="9" x14ac:dyDescent="0.15"/>
    <row r="1084" ht="9" x14ac:dyDescent="0.15"/>
    <row r="1085" ht="9" x14ac:dyDescent="0.15"/>
    <row r="1086" ht="9" x14ac:dyDescent="0.15"/>
    <row r="1087" ht="9" x14ac:dyDescent="0.15"/>
    <row r="1088" ht="9" x14ac:dyDescent="0.15"/>
    <row r="1089" ht="9" x14ac:dyDescent="0.15"/>
    <row r="1090" ht="9" x14ac:dyDescent="0.15"/>
    <row r="1091" ht="9" x14ac:dyDescent="0.15"/>
    <row r="1092" ht="9" x14ac:dyDescent="0.15"/>
    <row r="1093" ht="9" x14ac:dyDescent="0.15"/>
    <row r="1094" ht="9" x14ac:dyDescent="0.15"/>
    <row r="1095" ht="9" x14ac:dyDescent="0.15"/>
    <row r="1096" ht="9" x14ac:dyDescent="0.15"/>
    <row r="1097" ht="9" x14ac:dyDescent="0.15"/>
    <row r="1098" ht="9" x14ac:dyDescent="0.15"/>
    <row r="1099" ht="9" x14ac:dyDescent="0.15"/>
    <row r="1100" ht="9" x14ac:dyDescent="0.15"/>
    <row r="1101" ht="9" x14ac:dyDescent="0.15"/>
    <row r="1102" ht="9" x14ac:dyDescent="0.15"/>
    <row r="1103" ht="9" x14ac:dyDescent="0.15"/>
    <row r="1104" ht="9" x14ac:dyDescent="0.15"/>
    <row r="1105" ht="9" x14ac:dyDescent="0.15"/>
    <row r="1106" ht="9" x14ac:dyDescent="0.15"/>
    <row r="1107" ht="9" x14ac:dyDescent="0.15"/>
    <row r="1108" ht="9" x14ac:dyDescent="0.15"/>
    <row r="1109" ht="9" x14ac:dyDescent="0.15"/>
    <row r="1110" ht="9" x14ac:dyDescent="0.15"/>
    <row r="1111" ht="9" x14ac:dyDescent="0.15"/>
    <row r="1112" ht="9" x14ac:dyDescent="0.15"/>
    <row r="1113" ht="9" x14ac:dyDescent="0.15"/>
    <row r="1114" ht="9" x14ac:dyDescent="0.15"/>
    <row r="1115" ht="9" x14ac:dyDescent="0.15"/>
    <row r="1116" ht="9" x14ac:dyDescent="0.15"/>
    <row r="1117" ht="9" x14ac:dyDescent="0.15"/>
    <row r="1118" ht="9" x14ac:dyDescent="0.15"/>
    <row r="1119" ht="9" x14ac:dyDescent="0.15"/>
    <row r="1120" ht="9" x14ac:dyDescent="0.15"/>
    <row r="1121" ht="9" x14ac:dyDescent="0.15"/>
    <row r="1122" ht="9" x14ac:dyDescent="0.15"/>
    <row r="1123" ht="9" x14ac:dyDescent="0.15"/>
    <row r="1124" ht="9" x14ac:dyDescent="0.15"/>
    <row r="1125" ht="9" x14ac:dyDescent="0.15"/>
    <row r="1126" ht="9" x14ac:dyDescent="0.15"/>
    <row r="1127" ht="9" x14ac:dyDescent="0.15"/>
    <row r="1128" ht="9" x14ac:dyDescent="0.15"/>
    <row r="1129" ht="9" x14ac:dyDescent="0.15"/>
    <row r="1130" ht="9" x14ac:dyDescent="0.15"/>
    <row r="1131" ht="9" x14ac:dyDescent="0.15"/>
    <row r="1132" ht="9" x14ac:dyDescent="0.15"/>
    <row r="1133" ht="9" x14ac:dyDescent="0.15"/>
    <row r="1134" ht="9" x14ac:dyDescent="0.15"/>
    <row r="1135" ht="9" x14ac:dyDescent="0.15"/>
    <row r="1136" ht="9" x14ac:dyDescent="0.15"/>
    <row r="1137" ht="9" x14ac:dyDescent="0.15"/>
    <row r="1138" ht="9" x14ac:dyDescent="0.15"/>
    <row r="1139" ht="9" x14ac:dyDescent="0.15"/>
    <row r="1140" ht="9" x14ac:dyDescent="0.15"/>
    <row r="1141" ht="9" x14ac:dyDescent="0.15"/>
    <row r="1142" ht="9" x14ac:dyDescent="0.15"/>
    <row r="1143" ht="9" x14ac:dyDescent="0.15"/>
    <row r="1144" ht="9" x14ac:dyDescent="0.15"/>
    <row r="1145" ht="9" x14ac:dyDescent="0.15"/>
    <row r="1146" ht="9" x14ac:dyDescent="0.15"/>
    <row r="1147" ht="9" x14ac:dyDescent="0.15"/>
    <row r="1148" ht="9" x14ac:dyDescent="0.15"/>
    <row r="1149" ht="9" x14ac:dyDescent="0.15"/>
    <row r="1150" ht="9" x14ac:dyDescent="0.15"/>
    <row r="1151" ht="9" x14ac:dyDescent="0.15"/>
    <row r="1152" ht="9" x14ac:dyDescent="0.15"/>
    <row r="1153" ht="9" x14ac:dyDescent="0.15"/>
    <row r="1154" ht="9" x14ac:dyDescent="0.15"/>
    <row r="1155" ht="9" x14ac:dyDescent="0.15"/>
    <row r="1156" ht="9" x14ac:dyDescent="0.15"/>
    <row r="1157" ht="9" x14ac:dyDescent="0.15"/>
    <row r="1158" ht="9" x14ac:dyDescent="0.15"/>
    <row r="1159" ht="9" x14ac:dyDescent="0.15"/>
    <row r="1160" ht="9" x14ac:dyDescent="0.15"/>
    <row r="1161" ht="9" x14ac:dyDescent="0.15"/>
    <row r="1162" ht="9" x14ac:dyDescent="0.15"/>
    <row r="1163" ht="9" x14ac:dyDescent="0.15"/>
    <row r="1164" ht="9" x14ac:dyDescent="0.15"/>
    <row r="1165" ht="9" x14ac:dyDescent="0.15"/>
    <row r="1166" ht="9" x14ac:dyDescent="0.15"/>
    <row r="1167" ht="9" x14ac:dyDescent="0.15"/>
    <row r="1168" ht="9" x14ac:dyDescent="0.15"/>
    <row r="1169" ht="9" x14ac:dyDescent="0.15"/>
    <row r="1170" ht="9" x14ac:dyDescent="0.15"/>
    <row r="1171" ht="9" x14ac:dyDescent="0.15"/>
    <row r="1172" ht="9" x14ac:dyDescent="0.15"/>
    <row r="1173" ht="9" x14ac:dyDescent="0.15"/>
    <row r="1174" ht="9" x14ac:dyDescent="0.15"/>
    <row r="1175" ht="9" x14ac:dyDescent="0.15"/>
    <row r="1176" ht="9" x14ac:dyDescent="0.15"/>
    <row r="1177" ht="9" x14ac:dyDescent="0.15"/>
    <row r="1178" ht="9" x14ac:dyDescent="0.15"/>
    <row r="1179" ht="9" x14ac:dyDescent="0.15"/>
    <row r="1180" ht="9" x14ac:dyDescent="0.15"/>
    <row r="1181" ht="9" x14ac:dyDescent="0.15"/>
    <row r="1182" ht="9" x14ac:dyDescent="0.15"/>
    <row r="1183" ht="9" x14ac:dyDescent="0.15"/>
    <row r="1184" ht="9" x14ac:dyDescent="0.15"/>
    <row r="1185" ht="9" x14ac:dyDescent="0.15"/>
    <row r="1186" ht="9" x14ac:dyDescent="0.15"/>
    <row r="1187" ht="9" x14ac:dyDescent="0.15"/>
    <row r="1188" ht="9" x14ac:dyDescent="0.15"/>
    <row r="1189" ht="9" x14ac:dyDescent="0.15"/>
    <row r="1190" ht="9" x14ac:dyDescent="0.15"/>
    <row r="1191" ht="9" x14ac:dyDescent="0.15"/>
    <row r="1192" ht="9" x14ac:dyDescent="0.15"/>
    <row r="1193" ht="9" x14ac:dyDescent="0.15"/>
    <row r="1194" ht="9" x14ac:dyDescent="0.15"/>
    <row r="1195" ht="9" x14ac:dyDescent="0.15"/>
    <row r="1196" ht="9" x14ac:dyDescent="0.15"/>
    <row r="1197" ht="9" x14ac:dyDescent="0.15"/>
    <row r="1198" ht="9" x14ac:dyDescent="0.15"/>
    <row r="1199" ht="9" x14ac:dyDescent="0.15"/>
    <row r="1200" ht="9" x14ac:dyDescent="0.15"/>
    <row r="1201" ht="9" x14ac:dyDescent="0.15"/>
    <row r="1202" ht="9" x14ac:dyDescent="0.15"/>
    <row r="1203" ht="9" x14ac:dyDescent="0.15"/>
    <row r="1204" ht="9" x14ac:dyDescent="0.15"/>
    <row r="1205" ht="9" x14ac:dyDescent="0.15"/>
    <row r="1206" ht="9" x14ac:dyDescent="0.15"/>
    <row r="1207" ht="9" x14ac:dyDescent="0.15"/>
    <row r="1208" ht="9" x14ac:dyDescent="0.15"/>
    <row r="1209" ht="9" x14ac:dyDescent="0.15"/>
    <row r="1210" ht="9" x14ac:dyDescent="0.15"/>
    <row r="1211" ht="9" x14ac:dyDescent="0.15"/>
    <row r="1212" ht="9" x14ac:dyDescent="0.15"/>
    <row r="1213" ht="9" x14ac:dyDescent="0.15"/>
    <row r="1214" ht="9" x14ac:dyDescent="0.15"/>
    <row r="1215" ht="9" x14ac:dyDescent="0.15"/>
    <row r="1216" ht="9" x14ac:dyDescent="0.15"/>
    <row r="1217" ht="9" x14ac:dyDescent="0.15"/>
    <row r="1218" ht="9" x14ac:dyDescent="0.15"/>
    <row r="1219" ht="9" x14ac:dyDescent="0.15"/>
    <row r="1220" ht="9" x14ac:dyDescent="0.15"/>
    <row r="1221" ht="9" x14ac:dyDescent="0.15"/>
    <row r="1222" ht="9" x14ac:dyDescent="0.15"/>
    <row r="1223" ht="9" x14ac:dyDescent="0.15"/>
    <row r="1224" ht="9" x14ac:dyDescent="0.15"/>
    <row r="1225" ht="9" x14ac:dyDescent="0.15"/>
    <row r="1226" ht="9" x14ac:dyDescent="0.15"/>
    <row r="1227" ht="9" x14ac:dyDescent="0.15"/>
    <row r="1228" ht="9" x14ac:dyDescent="0.15"/>
    <row r="1229" ht="9" x14ac:dyDescent="0.15"/>
    <row r="1230" ht="9" x14ac:dyDescent="0.15"/>
    <row r="1231" ht="9" x14ac:dyDescent="0.15"/>
    <row r="1232" ht="9" x14ac:dyDescent="0.15"/>
    <row r="1233" ht="9" x14ac:dyDescent="0.15"/>
    <row r="1234" ht="9" x14ac:dyDescent="0.15"/>
    <row r="1235" ht="9" x14ac:dyDescent="0.15"/>
    <row r="1236" ht="9" x14ac:dyDescent="0.15"/>
    <row r="1237" ht="9" x14ac:dyDescent="0.15"/>
    <row r="1238" ht="9" x14ac:dyDescent="0.15"/>
    <row r="1239" ht="9" x14ac:dyDescent="0.15"/>
    <row r="1240" ht="9" x14ac:dyDescent="0.15"/>
    <row r="1241" ht="9" x14ac:dyDescent="0.15"/>
    <row r="1242" ht="9" x14ac:dyDescent="0.15"/>
    <row r="1243" ht="9" x14ac:dyDescent="0.15"/>
    <row r="1244" ht="9" x14ac:dyDescent="0.15"/>
    <row r="1245" ht="9" x14ac:dyDescent="0.15"/>
    <row r="1246" ht="9" x14ac:dyDescent="0.15"/>
    <row r="1247" ht="9" x14ac:dyDescent="0.15"/>
    <row r="1248" ht="9" x14ac:dyDescent="0.15"/>
    <row r="1249" ht="9" x14ac:dyDescent="0.15"/>
    <row r="1250" ht="9" x14ac:dyDescent="0.15"/>
    <row r="1251" ht="9" x14ac:dyDescent="0.15"/>
    <row r="1252" ht="9" x14ac:dyDescent="0.15"/>
    <row r="1253" ht="9" x14ac:dyDescent="0.15"/>
    <row r="1254" ht="9" x14ac:dyDescent="0.15"/>
    <row r="1255" ht="9" x14ac:dyDescent="0.15"/>
    <row r="1256" ht="9" x14ac:dyDescent="0.15"/>
    <row r="1257" ht="9" x14ac:dyDescent="0.15"/>
    <row r="1258" ht="9" x14ac:dyDescent="0.15"/>
    <row r="1259" ht="9" x14ac:dyDescent="0.15"/>
    <row r="1260" ht="9" x14ac:dyDescent="0.15"/>
    <row r="1261" ht="9" x14ac:dyDescent="0.15"/>
    <row r="1262" ht="9" x14ac:dyDescent="0.15"/>
    <row r="1263" ht="9" x14ac:dyDescent="0.15"/>
    <row r="1264" ht="9" x14ac:dyDescent="0.15"/>
    <row r="1265" ht="9" x14ac:dyDescent="0.15"/>
    <row r="1266" ht="9" x14ac:dyDescent="0.15"/>
    <row r="1267" ht="9" x14ac:dyDescent="0.15"/>
    <row r="1268" ht="9" x14ac:dyDescent="0.15"/>
    <row r="1269" ht="9" x14ac:dyDescent="0.15"/>
    <row r="1270" ht="9" x14ac:dyDescent="0.15"/>
    <row r="1271" ht="9" x14ac:dyDescent="0.15"/>
    <row r="1272" ht="9" x14ac:dyDescent="0.15"/>
    <row r="1273" ht="9" x14ac:dyDescent="0.15"/>
    <row r="1274" ht="9" x14ac:dyDescent="0.15"/>
    <row r="1275" ht="9" x14ac:dyDescent="0.15"/>
    <row r="1276" ht="9" x14ac:dyDescent="0.15"/>
    <row r="1277" ht="9" x14ac:dyDescent="0.15"/>
    <row r="1278" ht="9" x14ac:dyDescent="0.15"/>
    <row r="1279" ht="9" x14ac:dyDescent="0.15"/>
    <row r="1280" ht="9" x14ac:dyDescent="0.15"/>
    <row r="1281" ht="9" x14ac:dyDescent="0.15"/>
    <row r="1282" ht="9" x14ac:dyDescent="0.15"/>
    <row r="1283" ht="9" x14ac:dyDescent="0.15"/>
    <row r="1284" ht="9" x14ac:dyDescent="0.15"/>
    <row r="1285" ht="9" x14ac:dyDescent="0.15"/>
    <row r="1286" ht="9" x14ac:dyDescent="0.15"/>
    <row r="1287" ht="9" x14ac:dyDescent="0.15"/>
    <row r="1288" ht="9" x14ac:dyDescent="0.15"/>
    <row r="1289" ht="9" x14ac:dyDescent="0.15"/>
    <row r="1290" ht="9" x14ac:dyDescent="0.15"/>
    <row r="1291" ht="9" x14ac:dyDescent="0.15"/>
    <row r="1292" ht="9" x14ac:dyDescent="0.15"/>
    <row r="1293" ht="9" x14ac:dyDescent="0.15"/>
    <row r="1294" ht="9" x14ac:dyDescent="0.15"/>
    <row r="1295" ht="9" x14ac:dyDescent="0.15"/>
    <row r="1296" ht="9" x14ac:dyDescent="0.15"/>
    <row r="1297" ht="9" x14ac:dyDescent="0.15"/>
    <row r="1298" ht="9" x14ac:dyDescent="0.15"/>
    <row r="1299" ht="9" x14ac:dyDescent="0.15"/>
    <row r="1300" ht="9" x14ac:dyDescent="0.15"/>
    <row r="1301" ht="9" x14ac:dyDescent="0.15"/>
    <row r="1302" ht="9" x14ac:dyDescent="0.15"/>
    <row r="1303" ht="9" x14ac:dyDescent="0.15"/>
    <row r="1304" ht="9" x14ac:dyDescent="0.15"/>
    <row r="1305" ht="9" x14ac:dyDescent="0.15"/>
    <row r="1306" ht="9" x14ac:dyDescent="0.15"/>
    <row r="1307" ht="9" x14ac:dyDescent="0.15"/>
    <row r="1308" ht="9" x14ac:dyDescent="0.15"/>
    <row r="1309" ht="9" x14ac:dyDescent="0.15"/>
    <row r="1310" ht="9" x14ac:dyDescent="0.15"/>
    <row r="1311" ht="9" x14ac:dyDescent="0.15"/>
    <row r="1312" ht="9" x14ac:dyDescent="0.15"/>
    <row r="1313" ht="9" x14ac:dyDescent="0.15"/>
    <row r="1314" ht="9" x14ac:dyDescent="0.15"/>
    <row r="1315" ht="9" x14ac:dyDescent="0.15"/>
    <row r="1316" ht="9" x14ac:dyDescent="0.15"/>
    <row r="1317" ht="9" x14ac:dyDescent="0.15"/>
    <row r="1318" ht="9" x14ac:dyDescent="0.15"/>
    <row r="1319" ht="9" x14ac:dyDescent="0.15"/>
    <row r="1320" ht="9" x14ac:dyDescent="0.15"/>
    <row r="1321" ht="9" x14ac:dyDescent="0.15"/>
    <row r="1322" ht="9" x14ac:dyDescent="0.15"/>
    <row r="1323" ht="9" x14ac:dyDescent="0.15"/>
    <row r="1324" ht="9" x14ac:dyDescent="0.15"/>
    <row r="1325" ht="9" x14ac:dyDescent="0.15"/>
    <row r="1326" ht="9" x14ac:dyDescent="0.15"/>
    <row r="1327" ht="9" x14ac:dyDescent="0.15"/>
    <row r="1328" ht="9" x14ac:dyDescent="0.15"/>
    <row r="1329" ht="9" x14ac:dyDescent="0.15"/>
    <row r="1330" ht="9" x14ac:dyDescent="0.15"/>
    <row r="1331" ht="9" x14ac:dyDescent="0.15"/>
    <row r="1332" ht="9" x14ac:dyDescent="0.15"/>
    <row r="1333" ht="9" x14ac:dyDescent="0.15"/>
    <row r="1334" ht="9" x14ac:dyDescent="0.15"/>
    <row r="1335" ht="9" x14ac:dyDescent="0.15"/>
    <row r="1336" ht="9" x14ac:dyDescent="0.15"/>
    <row r="1337" ht="9" x14ac:dyDescent="0.15"/>
    <row r="1338" ht="9" x14ac:dyDescent="0.15"/>
    <row r="1339" ht="9" x14ac:dyDescent="0.15"/>
    <row r="1340" ht="9" x14ac:dyDescent="0.15"/>
    <row r="1341" ht="9" x14ac:dyDescent="0.15"/>
    <row r="1342" ht="9" x14ac:dyDescent="0.15"/>
    <row r="1343" ht="9" x14ac:dyDescent="0.15"/>
    <row r="1344" ht="9" x14ac:dyDescent="0.15"/>
    <row r="1345" ht="9" x14ac:dyDescent="0.15"/>
    <row r="1346" ht="9" x14ac:dyDescent="0.15"/>
    <row r="1347" ht="9" x14ac:dyDescent="0.15"/>
    <row r="1348" ht="9" x14ac:dyDescent="0.15"/>
    <row r="1349" ht="9" x14ac:dyDescent="0.15"/>
    <row r="1350" ht="9" x14ac:dyDescent="0.15"/>
    <row r="1351" ht="9" x14ac:dyDescent="0.15"/>
    <row r="1352" ht="9" x14ac:dyDescent="0.15"/>
    <row r="1353" ht="9" x14ac:dyDescent="0.15"/>
    <row r="1354" ht="9" x14ac:dyDescent="0.15"/>
    <row r="1355" ht="9" x14ac:dyDescent="0.15"/>
    <row r="1356" ht="9" x14ac:dyDescent="0.15"/>
    <row r="1357" ht="9" x14ac:dyDescent="0.15"/>
    <row r="1358" ht="9" x14ac:dyDescent="0.15"/>
    <row r="1359" ht="9" x14ac:dyDescent="0.15"/>
    <row r="1360" ht="9" x14ac:dyDescent="0.15"/>
    <row r="1361" ht="9" x14ac:dyDescent="0.15"/>
    <row r="1362" ht="9" x14ac:dyDescent="0.15"/>
    <row r="1363" ht="9" x14ac:dyDescent="0.15"/>
    <row r="1364" ht="9" x14ac:dyDescent="0.15"/>
    <row r="1365" ht="9" x14ac:dyDescent="0.15"/>
    <row r="1366" ht="9" x14ac:dyDescent="0.15"/>
    <row r="1367" ht="9" x14ac:dyDescent="0.15"/>
    <row r="1368" ht="9" x14ac:dyDescent="0.15"/>
    <row r="1369" ht="9" x14ac:dyDescent="0.15"/>
    <row r="1370" ht="9" x14ac:dyDescent="0.15"/>
    <row r="1371" ht="9" x14ac:dyDescent="0.15"/>
    <row r="1372" ht="9" x14ac:dyDescent="0.15"/>
    <row r="1373" ht="9" x14ac:dyDescent="0.15"/>
    <row r="1374" ht="9" x14ac:dyDescent="0.15"/>
    <row r="1375" ht="9" x14ac:dyDescent="0.15"/>
    <row r="1376" ht="9" x14ac:dyDescent="0.15"/>
    <row r="1377" ht="9" x14ac:dyDescent="0.15"/>
    <row r="1378" ht="9" x14ac:dyDescent="0.15"/>
    <row r="1379" ht="9" x14ac:dyDescent="0.15"/>
    <row r="1380" ht="9" x14ac:dyDescent="0.15"/>
    <row r="1381" ht="9" x14ac:dyDescent="0.15"/>
    <row r="1382" ht="9" x14ac:dyDescent="0.15"/>
    <row r="1383" ht="9" x14ac:dyDescent="0.15"/>
    <row r="1384" ht="9" x14ac:dyDescent="0.15"/>
    <row r="1385" ht="9" x14ac:dyDescent="0.15"/>
    <row r="1386" ht="9" x14ac:dyDescent="0.15"/>
    <row r="1387" ht="9" x14ac:dyDescent="0.15"/>
    <row r="1388" ht="9" x14ac:dyDescent="0.15"/>
    <row r="1389" ht="9" x14ac:dyDescent="0.15"/>
    <row r="1390" ht="9" x14ac:dyDescent="0.15"/>
    <row r="1391" ht="9" x14ac:dyDescent="0.15"/>
    <row r="1392" ht="9" x14ac:dyDescent="0.15"/>
    <row r="1393" ht="9" x14ac:dyDescent="0.15"/>
    <row r="1394" ht="9" x14ac:dyDescent="0.15"/>
    <row r="1395" ht="9" x14ac:dyDescent="0.15"/>
    <row r="1396" ht="9" x14ac:dyDescent="0.15"/>
    <row r="1397" ht="9" x14ac:dyDescent="0.15"/>
    <row r="1398" ht="9" x14ac:dyDescent="0.15"/>
    <row r="1399" ht="9" x14ac:dyDescent="0.15"/>
    <row r="1400" ht="9" x14ac:dyDescent="0.15"/>
    <row r="1401" ht="9" x14ac:dyDescent="0.15"/>
    <row r="1402" ht="9" x14ac:dyDescent="0.15"/>
    <row r="1403" ht="9" x14ac:dyDescent="0.15"/>
    <row r="1404" ht="9" x14ac:dyDescent="0.15"/>
    <row r="1405" ht="9" x14ac:dyDescent="0.15"/>
    <row r="1406" ht="9" x14ac:dyDescent="0.15"/>
    <row r="1407" ht="9" x14ac:dyDescent="0.15"/>
    <row r="1408" ht="9" x14ac:dyDescent="0.15"/>
    <row r="1409" ht="9" x14ac:dyDescent="0.15"/>
    <row r="1410" ht="9" x14ac:dyDescent="0.15"/>
    <row r="1411" ht="9" x14ac:dyDescent="0.15"/>
    <row r="1412" ht="9" x14ac:dyDescent="0.15"/>
    <row r="1413" ht="9" x14ac:dyDescent="0.15"/>
    <row r="1414" ht="9" x14ac:dyDescent="0.15"/>
    <row r="1415" ht="9" x14ac:dyDescent="0.15"/>
    <row r="1416" ht="9" x14ac:dyDescent="0.15"/>
    <row r="1417" ht="9" x14ac:dyDescent="0.15"/>
    <row r="1418" ht="9" x14ac:dyDescent="0.15"/>
    <row r="1419" ht="9" x14ac:dyDescent="0.15"/>
    <row r="1420" ht="9" x14ac:dyDescent="0.15"/>
    <row r="1421" ht="9" x14ac:dyDescent="0.15"/>
    <row r="1422" ht="9" x14ac:dyDescent="0.15"/>
    <row r="1423" ht="9" x14ac:dyDescent="0.15"/>
    <row r="1424" ht="9" x14ac:dyDescent="0.15"/>
    <row r="1425" ht="9" x14ac:dyDescent="0.15"/>
    <row r="1426" ht="9" x14ac:dyDescent="0.15"/>
    <row r="1427" ht="9" x14ac:dyDescent="0.15"/>
    <row r="1428" ht="9" x14ac:dyDescent="0.15"/>
    <row r="1429" ht="9" x14ac:dyDescent="0.15"/>
    <row r="1430" ht="9" x14ac:dyDescent="0.15"/>
    <row r="1431" ht="9" x14ac:dyDescent="0.15"/>
    <row r="1432" ht="9" x14ac:dyDescent="0.15"/>
    <row r="1433" ht="9" x14ac:dyDescent="0.15"/>
    <row r="1434" ht="9" x14ac:dyDescent="0.15"/>
    <row r="1435" ht="9" x14ac:dyDescent="0.15"/>
    <row r="1436" ht="9" x14ac:dyDescent="0.15"/>
    <row r="1437" ht="9" x14ac:dyDescent="0.15"/>
    <row r="1438" ht="9" x14ac:dyDescent="0.15"/>
    <row r="1439" ht="9" x14ac:dyDescent="0.15"/>
    <row r="1440" ht="9" x14ac:dyDescent="0.15"/>
    <row r="1441" ht="9" x14ac:dyDescent="0.15"/>
    <row r="1442" ht="9" x14ac:dyDescent="0.15"/>
    <row r="1443" ht="9" x14ac:dyDescent="0.15"/>
    <row r="1444" ht="9" x14ac:dyDescent="0.15"/>
    <row r="1445" ht="9" x14ac:dyDescent="0.15"/>
    <row r="1446" ht="9" x14ac:dyDescent="0.15"/>
    <row r="1447" ht="9" x14ac:dyDescent="0.15"/>
    <row r="1448" ht="9" x14ac:dyDescent="0.15"/>
    <row r="1449" ht="9" x14ac:dyDescent="0.15"/>
    <row r="1450" ht="9" x14ac:dyDescent="0.15"/>
    <row r="1451" ht="9" x14ac:dyDescent="0.15"/>
    <row r="1452" ht="9" x14ac:dyDescent="0.15"/>
    <row r="1453" ht="9" x14ac:dyDescent="0.15"/>
    <row r="1454" ht="9" x14ac:dyDescent="0.15"/>
    <row r="1455" ht="9" x14ac:dyDescent="0.15"/>
    <row r="1456" ht="9" x14ac:dyDescent="0.15"/>
    <row r="1457" ht="9" x14ac:dyDescent="0.15"/>
    <row r="1458" ht="9" x14ac:dyDescent="0.15"/>
    <row r="1459" ht="9" x14ac:dyDescent="0.15"/>
    <row r="1460" ht="9" x14ac:dyDescent="0.15"/>
    <row r="1461" ht="9" x14ac:dyDescent="0.15"/>
    <row r="1462" ht="9" x14ac:dyDescent="0.15"/>
    <row r="1463" ht="9" x14ac:dyDescent="0.15"/>
    <row r="1464" ht="9" x14ac:dyDescent="0.15"/>
    <row r="1465" ht="9" x14ac:dyDescent="0.15"/>
    <row r="1466" ht="9" x14ac:dyDescent="0.15"/>
    <row r="1467" ht="9" x14ac:dyDescent="0.15"/>
    <row r="1468" ht="9" x14ac:dyDescent="0.15"/>
    <row r="1469" ht="9" x14ac:dyDescent="0.15"/>
    <row r="1470" ht="9" x14ac:dyDescent="0.15"/>
    <row r="1471" ht="9" x14ac:dyDescent="0.15"/>
    <row r="1472" ht="9" x14ac:dyDescent="0.15"/>
    <row r="1473" ht="9" x14ac:dyDescent="0.15"/>
    <row r="1474" ht="9" x14ac:dyDescent="0.15"/>
    <row r="1475" ht="9" x14ac:dyDescent="0.15"/>
    <row r="1476" ht="9" x14ac:dyDescent="0.15"/>
    <row r="1477" ht="9" x14ac:dyDescent="0.15"/>
    <row r="1478" ht="9" x14ac:dyDescent="0.15"/>
    <row r="1479" ht="9" x14ac:dyDescent="0.15"/>
    <row r="1480" ht="9" x14ac:dyDescent="0.15"/>
    <row r="1481" ht="9" x14ac:dyDescent="0.15"/>
    <row r="1482" ht="9" x14ac:dyDescent="0.15"/>
    <row r="1483" ht="9" x14ac:dyDescent="0.15"/>
    <row r="1484" ht="9" x14ac:dyDescent="0.15"/>
    <row r="1485" ht="9" x14ac:dyDescent="0.15"/>
    <row r="1486" ht="9" x14ac:dyDescent="0.15"/>
    <row r="1487" ht="9" x14ac:dyDescent="0.15"/>
    <row r="1488" ht="9" x14ac:dyDescent="0.15"/>
    <row r="1489" ht="9" x14ac:dyDescent="0.15"/>
    <row r="1490" ht="9" x14ac:dyDescent="0.15"/>
    <row r="1491" ht="9" x14ac:dyDescent="0.15"/>
    <row r="1492" ht="9" x14ac:dyDescent="0.15"/>
    <row r="1493" ht="9" x14ac:dyDescent="0.15"/>
    <row r="1494" ht="9" x14ac:dyDescent="0.15"/>
    <row r="1495" ht="9" x14ac:dyDescent="0.15"/>
    <row r="1496" ht="9" x14ac:dyDescent="0.15"/>
    <row r="1497" ht="9" x14ac:dyDescent="0.15"/>
    <row r="1498" ht="9" x14ac:dyDescent="0.15"/>
    <row r="1499" ht="9" x14ac:dyDescent="0.15"/>
    <row r="1500" ht="9" x14ac:dyDescent="0.15"/>
    <row r="1501" ht="9" x14ac:dyDescent="0.15"/>
    <row r="1502" ht="9" x14ac:dyDescent="0.15"/>
    <row r="1503" ht="9" x14ac:dyDescent="0.15"/>
    <row r="1504" ht="9" x14ac:dyDescent="0.15"/>
    <row r="1505" ht="9" x14ac:dyDescent="0.15"/>
    <row r="1506" ht="9" x14ac:dyDescent="0.15"/>
    <row r="1507" ht="9" x14ac:dyDescent="0.15"/>
    <row r="1508" ht="9" x14ac:dyDescent="0.15"/>
    <row r="1509" ht="9" x14ac:dyDescent="0.15"/>
    <row r="1510" ht="9" x14ac:dyDescent="0.15"/>
    <row r="1511" ht="9" x14ac:dyDescent="0.15"/>
    <row r="1512" ht="9" x14ac:dyDescent="0.15"/>
    <row r="1513" ht="9" x14ac:dyDescent="0.15"/>
    <row r="1514" ht="9" x14ac:dyDescent="0.15"/>
    <row r="1515" ht="9" x14ac:dyDescent="0.15"/>
    <row r="1516" ht="9" x14ac:dyDescent="0.15"/>
    <row r="1517" ht="9" x14ac:dyDescent="0.15"/>
    <row r="1518" ht="9" x14ac:dyDescent="0.15"/>
    <row r="1519" ht="9" x14ac:dyDescent="0.15"/>
    <row r="1520" ht="9" x14ac:dyDescent="0.15"/>
    <row r="1521" ht="9" x14ac:dyDescent="0.15"/>
    <row r="1522" ht="9" x14ac:dyDescent="0.15"/>
    <row r="1523" ht="9" x14ac:dyDescent="0.15"/>
    <row r="1524" ht="9" x14ac:dyDescent="0.15"/>
    <row r="1525" ht="9" x14ac:dyDescent="0.15"/>
    <row r="1526" ht="9" x14ac:dyDescent="0.15"/>
    <row r="1527" ht="9" x14ac:dyDescent="0.15"/>
    <row r="1528" ht="9" x14ac:dyDescent="0.15"/>
    <row r="1529" ht="9" x14ac:dyDescent="0.15"/>
    <row r="1530" ht="9" x14ac:dyDescent="0.15"/>
    <row r="1531" ht="9" x14ac:dyDescent="0.15"/>
    <row r="1532" ht="9" x14ac:dyDescent="0.15"/>
    <row r="1533" ht="9" x14ac:dyDescent="0.15"/>
    <row r="1534" ht="9" x14ac:dyDescent="0.15"/>
    <row r="1535" ht="9" x14ac:dyDescent="0.15"/>
    <row r="1536" ht="9" x14ac:dyDescent="0.15"/>
    <row r="1537" ht="9" x14ac:dyDescent="0.15"/>
    <row r="1538" ht="9" x14ac:dyDescent="0.15"/>
    <row r="1539" ht="9" x14ac:dyDescent="0.15"/>
    <row r="1540" ht="9" x14ac:dyDescent="0.15"/>
    <row r="1541" ht="9" x14ac:dyDescent="0.15"/>
    <row r="1542" ht="9" x14ac:dyDescent="0.15"/>
    <row r="1543" ht="9" x14ac:dyDescent="0.15"/>
    <row r="1544" ht="9" x14ac:dyDescent="0.15"/>
    <row r="1545" ht="9" x14ac:dyDescent="0.15"/>
    <row r="1546" ht="9" x14ac:dyDescent="0.15"/>
    <row r="1547" ht="9" x14ac:dyDescent="0.15"/>
    <row r="1548" ht="9" x14ac:dyDescent="0.15"/>
    <row r="1549" ht="9" x14ac:dyDescent="0.15"/>
    <row r="1550" ht="9" x14ac:dyDescent="0.15"/>
    <row r="1551" ht="9" x14ac:dyDescent="0.15"/>
    <row r="1552" ht="9" x14ac:dyDescent="0.15"/>
    <row r="1553" ht="9" x14ac:dyDescent="0.15"/>
    <row r="1554" ht="9" x14ac:dyDescent="0.15"/>
    <row r="1555" ht="9" x14ac:dyDescent="0.15"/>
    <row r="1556" ht="9" x14ac:dyDescent="0.15"/>
    <row r="1557" ht="9" x14ac:dyDescent="0.15"/>
    <row r="1558" ht="9" x14ac:dyDescent="0.15"/>
    <row r="1559" ht="9" x14ac:dyDescent="0.15"/>
    <row r="1560" ht="9" x14ac:dyDescent="0.15"/>
    <row r="1561" ht="9" x14ac:dyDescent="0.15"/>
    <row r="1562" ht="9" x14ac:dyDescent="0.15"/>
    <row r="1563" ht="9" x14ac:dyDescent="0.15"/>
    <row r="1564" ht="9" x14ac:dyDescent="0.15"/>
    <row r="1565" ht="9" x14ac:dyDescent="0.15"/>
    <row r="1566" ht="9" x14ac:dyDescent="0.15"/>
    <row r="1567" ht="9" x14ac:dyDescent="0.15"/>
    <row r="1568" ht="9" x14ac:dyDescent="0.15"/>
    <row r="1569" ht="9" x14ac:dyDescent="0.15"/>
    <row r="1570" ht="9" x14ac:dyDescent="0.15"/>
    <row r="1571" ht="9" x14ac:dyDescent="0.15"/>
    <row r="1572" ht="9" x14ac:dyDescent="0.15"/>
    <row r="1573" ht="9" x14ac:dyDescent="0.15"/>
    <row r="1574" ht="9" x14ac:dyDescent="0.15"/>
    <row r="1575" ht="9" x14ac:dyDescent="0.15"/>
    <row r="1576" ht="9" x14ac:dyDescent="0.15"/>
    <row r="1577" ht="9" x14ac:dyDescent="0.15"/>
    <row r="1578" ht="9" x14ac:dyDescent="0.15"/>
    <row r="1579" ht="9" x14ac:dyDescent="0.15"/>
    <row r="1580" ht="9" x14ac:dyDescent="0.15"/>
    <row r="1581" ht="9" x14ac:dyDescent="0.15"/>
    <row r="1582" ht="9" x14ac:dyDescent="0.15"/>
    <row r="1583" ht="9" x14ac:dyDescent="0.15"/>
    <row r="1584" ht="9" x14ac:dyDescent="0.15"/>
    <row r="1585" ht="9" x14ac:dyDescent="0.15"/>
    <row r="1586" ht="9" x14ac:dyDescent="0.15"/>
    <row r="1587" ht="9" x14ac:dyDescent="0.15"/>
    <row r="1588" ht="9" x14ac:dyDescent="0.15"/>
    <row r="1589" ht="9" x14ac:dyDescent="0.15"/>
    <row r="1590" ht="9" x14ac:dyDescent="0.15"/>
    <row r="1591" ht="9" x14ac:dyDescent="0.15"/>
    <row r="1592" ht="9" x14ac:dyDescent="0.15"/>
    <row r="1593" ht="9" x14ac:dyDescent="0.15"/>
    <row r="1594" ht="9" x14ac:dyDescent="0.15"/>
    <row r="1595" ht="9" x14ac:dyDescent="0.15"/>
    <row r="1596" ht="9" x14ac:dyDescent="0.15"/>
    <row r="1597" ht="9" x14ac:dyDescent="0.15"/>
    <row r="1598" ht="9" x14ac:dyDescent="0.15"/>
    <row r="1599" ht="9" x14ac:dyDescent="0.15"/>
    <row r="1600" ht="9" x14ac:dyDescent="0.15"/>
    <row r="1601" ht="9" x14ac:dyDescent="0.15"/>
    <row r="1602" ht="9" x14ac:dyDescent="0.15"/>
    <row r="1603" ht="9" x14ac:dyDescent="0.15"/>
    <row r="1604" ht="9" x14ac:dyDescent="0.15"/>
    <row r="1605" ht="9" x14ac:dyDescent="0.15"/>
    <row r="1606" ht="9" x14ac:dyDescent="0.15"/>
    <row r="1607" ht="9" x14ac:dyDescent="0.15"/>
    <row r="1608" ht="9" x14ac:dyDescent="0.15"/>
    <row r="1609" ht="9" x14ac:dyDescent="0.15"/>
    <row r="1610" ht="9" x14ac:dyDescent="0.15"/>
    <row r="1611" ht="9" x14ac:dyDescent="0.15"/>
    <row r="1612" ht="9" x14ac:dyDescent="0.15"/>
    <row r="1613" ht="9" x14ac:dyDescent="0.15"/>
    <row r="1614" ht="9" x14ac:dyDescent="0.15"/>
    <row r="1615" ht="9" x14ac:dyDescent="0.15"/>
    <row r="1616" ht="9" x14ac:dyDescent="0.15"/>
    <row r="1617" ht="9" x14ac:dyDescent="0.15"/>
    <row r="1618" ht="9" x14ac:dyDescent="0.15"/>
    <row r="1619" ht="9" x14ac:dyDescent="0.15"/>
    <row r="1620" ht="9" x14ac:dyDescent="0.15"/>
    <row r="1621" ht="9" x14ac:dyDescent="0.15"/>
    <row r="1622" ht="9" x14ac:dyDescent="0.15"/>
    <row r="1623" ht="9" x14ac:dyDescent="0.15"/>
    <row r="1624" ht="9" x14ac:dyDescent="0.15"/>
    <row r="1625" ht="9" x14ac:dyDescent="0.15"/>
    <row r="1626" ht="9" x14ac:dyDescent="0.15"/>
    <row r="1627" ht="9" x14ac:dyDescent="0.15"/>
    <row r="1628" ht="9" x14ac:dyDescent="0.15"/>
    <row r="1629" ht="9" x14ac:dyDescent="0.15"/>
    <row r="1630" ht="9" x14ac:dyDescent="0.15"/>
    <row r="1631" ht="9" x14ac:dyDescent="0.15"/>
    <row r="1632" ht="9" x14ac:dyDescent="0.15"/>
    <row r="1633" ht="9" x14ac:dyDescent="0.15"/>
    <row r="1634" ht="9" x14ac:dyDescent="0.15"/>
    <row r="1635" ht="9" x14ac:dyDescent="0.15"/>
    <row r="1636" ht="9" x14ac:dyDescent="0.15"/>
    <row r="1637" ht="9" x14ac:dyDescent="0.15"/>
    <row r="1638" ht="9" x14ac:dyDescent="0.15"/>
    <row r="1639" ht="9" x14ac:dyDescent="0.15"/>
    <row r="1640" ht="9" x14ac:dyDescent="0.15"/>
    <row r="1641" ht="9" x14ac:dyDescent="0.15"/>
    <row r="1642" ht="9" x14ac:dyDescent="0.15"/>
    <row r="1643" ht="9" x14ac:dyDescent="0.15"/>
    <row r="1644" ht="9" x14ac:dyDescent="0.15"/>
    <row r="1645" ht="9" x14ac:dyDescent="0.15"/>
    <row r="1646" ht="9" x14ac:dyDescent="0.15"/>
    <row r="1647" ht="9" x14ac:dyDescent="0.15"/>
    <row r="1648" ht="9" x14ac:dyDescent="0.15"/>
    <row r="1649" ht="9" x14ac:dyDescent="0.15"/>
    <row r="1650" ht="9" x14ac:dyDescent="0.15"/>
    <row r="1651" ht="9" x14ac:dyDescent="0.15"/>
    <row r="1652" ht="9" x14ac:dyDescent="0.15"/>
    <row r="1653" ht="9" x14ac:dyDescent="0.15"/>
    <row r="1654" ht="9" x14ac:dyDescent="0.15"/>
    <row r="1655" ht="9" x14ac:dyDescent="0.15"/>
    <row r="1656" ht="9" x14ac:dyDescent="0.15"/>
    <row r="1657" ht="9" x14ac:dyDescent="0.15"/>
    <row r="1658" ht="9" x14ac:dyDescent="0.15"/>
    <row r="1659" ht="9" x14ac:dyDescent="0.15"/>
    <row r="1660" ht="9" x14ac:dyDescent="0.15"/>
    <row r="1661" ht="9" x14ac:dyDescent="0.15"/>
    <row r="1662" ht="9" x14ac:dyDescent="0.15"/>
    <row r="1663" ht="9" x14ac:dyDescent="0.15"/>
    <row r="1664" ht="9" x14ac:dyDescent="0.15"/>
    <row r="1665" ht="9" x14ac:dyDescent="0.15"/>
    <row r="1666" ht="9" x14ac:dyDescent="0.15"/>
    <row r="1667" ht="9" x14ac:dyDescent="0.15"/>
    <row r="1668" ht="9" x14ac:dyDescent="0.15"/>
    <row r="1669" ht="9" x14ac:dyDescent="0.15"/>
    <row r="1670" ht="9" x14ac:dyDescent="0.15"/>
    <row r="1671" ht="9" x14ac:dyDescent="0.15"/>
    <row r="1672" ht="9" x14ac:dyDescent="0.15"/>
    <row r="1673" ht="9" x14ac:dyDescent="0.15"/>
    <row r="1674" ht="9" x14ac:dyDescent="0.15"/>
    <row r="1675" ht="9" x14ac:dyDescent="0.15"/>
    <row r="1676" ht="9" x14ac:dyDescent="0.15"/>
    <row r="1677" ht="9" x14ac:dyDescent="0.15"/>
    <row r="1678" ht="9" x14ac:dyDescent="0.15"/>
    <row r="1679" ht="9" x14ac:dyDescent="0.15"/>
    <row r="1680" ht="9" x14ac:dyDescent="0.15"/>
    <row r="1681" ht="9" x14ac:dyDescent="0.15"/>
    <row r="1682" ht="9" x14ac:dyDescent="0.15"/>
    <row r="1683" ht="9" x14ac:dyDescent="0.15"/>
    <row r="1684" ht="9" x14ac:dyDescent="0.15"/>
    <row r="1685" ht="9" x14ac:dyDescent="0.15"/>
    <row r="1686" ht="9" x14ac:dyDescent="0.15"/>
    <row r="1687" ht="9" x14ac:dyDescent="0.15"/>
    <row r="1688" ht="9" x14ac:dyDescent="0.15"/>
    <row r="1689" ht="9" x14ac:dyDescent="0.15"/>
    <row r="1690" ht="9" x14ac:dyDescent="0.15"/>
    <row r="1691" ht="9" x14ac:dyDescent="0.15"/>
    <row r="1692" ht="9" x14ac:dyDescent="0.15"/>
    <row r="1693" ht="9" x14ac:dyDescent="0.15"/>
    <row r="1694" ht="9" x14ac:dyDescent="0.15"/>
    <row r="1695" ht="9" x14ac:dyDescent="0.15"/>
    <row r="1696" ht="9" x14ac:dyDescent="0.15"/>
    <row r="1697" ht="9" x14ac:dyDescent="0.15"/>
    <row r="1698" ht="9" x14ac:dyDescent="0.15"/>
    <row r="1699" ht="9" x14ac:dyDescent="0.15"/>
    <row r="1700" ht="9" x14ac:dyDescent="0.15"/>
    <row r="1701" ht="9" x14ac:dyDescent="0.15"/>
    <row r="1702" ht="9" x14ac:dyDescent="0.15"/>
    <row r="1703" ht="9" x14ac:dyDescent="0.15"/>
    <row r="1704" ht="9" x14ac:dyDescent="0.15"/>
    <row r="1705" ht="9" x14ac:dyDescent="0.15"/>
    <row r="1706" ht="9" x14ac:dyDescent="0.15"/>
    <row r="1707" ht="9" x14ac:dyDescent="0.15"/>
    <row r="1708" ht="9" x14ac:dyDescent="0.15"/>
    <row r="1709" ht="9" x14ac:dyDescent="0.15"/>
    <row r="1710" ht="9" x14ac:dyDescent="0.15"/>
    <row r="1711" ht="9" x14ac:dyDescent="0.15"/>
    <row r="1712" ht="9" x14ac:dyDescent="0.15"/>
    <row r="1713" ht="9" x14ac:dyDescent="0.15"/>
    <row r="1714" ht="9" x14ac:dyDescent="0.15"/>
    <row r="1715" ht="9" x14ac:dyDescent="0.15"/>
    <row r="1716" ht="9" x14ac:dyDescent="0.15"/>
    <row r="1717" ht="9" x14ac:dyDescent="0.15"/>
    <row r="1718" ht="9" x14ac:dyDescent="0.15"/>
    <row r="1719" ht="9" x14ac:dyDescent="0.15"/>
    <row r="1720" ht="9" x14ac:dyDescent="0.15"/>
    <row r="1721" ht="9" x14ac:dyDescent="0.15"/>
    <row r="1722" ht="9" x14ac:dyDescent="0.15"/>
    <row r="1723" ht="9" x14ac:dyDescent="0.15"/>
    <row r="1724" ht="9" x14ac:dyDescent="0.15"/>
    <row r="1725" ht="9" x14ac:dyDescent="0.15"/>
    <row r="1726" ht="9" x14ac:dyDescent="0.15"/>
    <row r="1727" ht="9" x14ac:dyDescent="0.15"/>
    <row r="1728" ht="9" x14ac:dyDescent="0.15"/>
    <row r="1729" ht="9" x14ac:dyDescent="0.15"/>
    <row r="1730" ht="9" x14ac:dyDescent="0.15"/>
    <row r="1731" ht="9" x14ac:dyDescent="0.15"/>
    <row r="1732" ht="9" x14ac:dyDescent="0.15"/>
    <row r="1733" ht="9" x14ac:dyDescent="0.15"/>
    <row r="1734" ht="9" x14ac:dyDescent="0.15"/>
    <row r="1735" ht="9" x14ac:dyDescent="0.15"/>
    <row r="1736" ht="9" x14ac:dyDescent="0.15"/>
    <row r="1737" ht="9" x14ac:dyDescent="0.15"/>
    <row r="1738" ht="9" x14ac:dyDescent="0.15"/>
    <row r="1739" ht="9" x14ac:dyDescent="0.15"/>
    <row r="1740" ht="9" x14ac:dyDescent="0.15"/>
    <row r="1741" ht="9" x14ac:dyDescent="0.15"/>
    <row r="1742" ht="9" x14ac:dyDescent="0.15"/>
    <row r="1743" ht="9" x14ac:dyDescent="0.15"/>
    <row r="1744" ht="9" x14ac:dyDescent="0.15"/>
    <row r="1745" ht="9" x14ac:dyDescent="0.15"/>
    <row r="1746" ht="9" x14ac:dyDescent="0.15"/>
    <row r="1747" ht="9" x14ac:dyDescent="0.15"/>
    <row r="1748" ht="9" x14ac:dyDescent="0.15"/>
    <row r="1749" ht="9" x14ac:dyDescent="0.15"/>
    <row r="1750" ht="9" x14ac:dyDescent="0.15"/>
    <row r="1751" ht="9" x14ac:dyDescent="0.15"/>
    <row r="1752" ht="9" x14ac:dyDescent="0.15"/>
    <row r="1753" ht="9" x14ac:dyDescent="0.15"/>
    <row r="1754" ht="9" x14ac:dyDescent="0.15"/>
    <row r="1755" ht="9" x14ac:dyDescent="0.15"/>
    <row r="1756" ht="9" x14ac:dyDescent="0.15"/>
    <row r="1757" ht="9" x14ac:dyDescent="0.15"/>
    <row r="1758" ht="9" x14ac:dyDescent="0.15"/>
    <row r="1759" ht="9" x14ac:dyDescent="0.15"/>
    <row r="1760" ht="9" x14ac:dyDescent="0.15"/>
    <row r="1761" ht="9" x14ac:dyDescent="0.15"/>
    <row r="1762" ht="9" x14ac:dyDescent="0.15"/>
    <row r="1763" ht="9" x14ac:dyDescent="0.15"/>
    <row r="1764" ht="9" x14ac:dyDescent="0.15"/>
    <row r="1765" ht="9" x14ac:dyDescent="0.15"/>
    <row r="1766" ht="9" x14ac:dyDescent="0.15"/>
    <row r="1767" ht="9" x14ac:dyDescent="0.15"/>
    <row r="1768" ht="9" x14ac:dyDescent="0.15"/>
    <row r="1769" ht="9" x14ac:dyDescent="0.15"/>
    <row r="1770" ht="9" x14ac:dyDescent="0.15"/>
    <row r="1771" ht="9" x14ac:dyDescent="0.15"/>
    <row r="1772" ht="9" x14ac:dyDescent="0.15"/>
    <row r="1773" ht="9" x14ac:dyDescent="0.15"/>
    <row r="1774" ht="9" x14ac:dyDescent="0.15"/>
    <row r="1775" ht="9" x14ac:dyDescent="0.15"/>
    <row r="1776" ht="9" x14ac:dyDescent="0.15"/>
    <row r="1777" ht="9" x14ac:dyDescent="0.15"/>
    <row r="1778" ht="9" x14ac:dyDescent="0.15"/>
    <row r="1779" ht="9" x14ac:dyDescent="0.15"/>
    <row r="1780" ht="9" x14ac:dyDescent="0.15"/>
    <row r="1781" ht="9" x14ac:dyDescent="0.15"/>
    <row r="1782" ht="9" x14ac:dyDescent="0.15"/>
    <row r="1783" ht="9" x14ac:dyDescent="0.15"/>
    <row r="1784" ht="9" x14ac:dyDescent="0.15"/>
    <row r="1785" ht="9" x14ac:dyDescent="0.15"/>
    <row r="1786" ht="9" x14ac:dyDescent="0.15"/>
    <row r="1787" ht="9" x14ac:dyDescent="0.15"/>
    <row r="1788" ht="9" x14ac:dyDescent="0.15"/>
    <row r="1789" ht="9" x14ac:dyDescent="0.15"/>
    <row r="1790" ht="9" x14ac:dyDescent="0.15"/>
    <row r="1791" ht="9" x14ac:dyDescent="0.15"/>
    <row r="1792" ht="9" x14ac:dyDescent="0.15"/>
    <row r="1793" ht="9" x14ac:dyDescent="0.15"/>
    <row r="1794" ht="9" x14ac:dyDescent="0.15"/>
    <row r="1795" ht="9" x14ac:dyDescent="0.15"/>
    <row r="1796" ht="9" x14ac:dyDescent="0.15"/>
    <row r="1797" ht="9" x14ac:dyDescent="0.15"/>
    <row r="1798" ht="9" x14ac:dyDescent="0.15"/>
    <row r="1799" ht="9" x14ac:dyDescent="0.15"/>
    <row r="1800" ht="9" x14ac:dyDescent="0.15"/>
    <row r="1801" ht="9" x14ac:dyDescent="0.15"/>
    <row r="1802" ht="9" x14ac:dyDescent="0.15"/>
    <row r="1803" ht="9" x14ac:dyDescent="0.15"/>
    <row r="1804" ht="9" x14ac:dyDescent="0.15"/>
    <row r="1805" ht="9" x14ac:dyDescent="0.15"/>
    <row r="1806" ht="9" x14ac:dyDescent="0.15"/>
    <row r="1807" ht="9" x14ac:dyDescent="0.15"/>
    <row r="1808" ht="9" x14ac:dyDescent="0.15"/>
    <row r="1809" ht="9" x14ac:dyDescent="0.15"/>
    <row r="1810" ht="9" x14ac:dyDescent="0.15"/>
    <row r="1811" ht="9" x14ac:dyDescent="0.15"/>
    <row r="1812" ht="9" x14ac:dyDescent="0.15"/>
    <row r="1813" ht="9" x14ac:dyDescent="0.15"/>
    <row r="1814" ht="9" x14ac:dyDescent="0.15"/>
    <row r="1815" ht="9" x14ac:dyDescent="0.15"/>
    <row r="1816" ht="9" x14ac:dyDescent="0.15"/>
    <row r="1817" ht="9" x14ac:dyDescent="0.15"/>
    <row r="1818" ht="9" x14ac:dyDescent="0.15"/>
    <row r="1819" ht="9" x14ac:dyDescent="0.15"/>
    <row r="1820" ht="9" x14ac:dyDescent="0.15"/>
    <row r="1821" ht="9" x14ac:dyDescent="0.15"/>
    <row r="1822" ht="9" x14ac:dyDescent="0.15"/>
    <row r="1823" ht="9" x14ac:dyDescent="0.15"/>
    <row r="1824" ht="9" x14ac:dyDescent="0.15"/>
    <row r="1825" ht="9" x14ac:dyDescent="0.15"/>
    <row r="1826" ht="9" x14ac:dyDescent="0.15"/>
    <row r="1827" ht="9" x14ac:dyDescent="0.15"/>
    <row r="1828" ht="9" x14ac:dyDescent="0.15"/>
    <row r="1829" ht="9" x14ac:dyDescent="0.15"/>
    <row r="1830" ht="9" x14ac:dyDescent="0.15"/>
    <row r="1831" ht="9" x14ac:dyDescent="0.15"/>
    <row r="1832" ht="9" x14ac:dyDescent="0.15"/>
    <row r="1833" ht="9" x14ac:dyDescent="0.15"/>
    <row r="1834" ht="9" x14ac:dyDescent="0.15"/>
    <row r="1835" ht="9" x14ac:dyDescent="0.15"/>
    <row r="1836" ht="9" x14ac:dyDescent="0.15"/>
    <row r="1837" ht="9" x14ac:dyDescent="0.15"/>
    <row r="1838" ht="9" x14ac:dyDescent="0.15"/>
    <row r="1839" ht="9" x14ac:dyDescent="0.15"/>
    <row r="1840" ht="9" x14ac:dyDescent="0.15"/>
    <row r="1841" ht="9" x14ac:dyDescent="0.15"/>
    <row r="1842" ht="9" x14ac:dyDescent="0.15"/>
    <row r="1843" ht="9" x14ac:dyDescent="0.15"/>
    <row r="1844" ht="9" x14ac:dyDescent="0.15"/>
    <row r="1845" ht="9" x14ac:dyDescent="0.15"/>
    <row r="1846" ht="9" x14ac:dyDescent="0.15"/>
    <row r="1847" ht="9" x14ac:dyDescent="0.15"/>
    <row r="1848" ht="9" x14ac:dyDescent="0.15"/>
    <row r="1849" ht="9" x14ac:dyDescent="0.15"/>
    <row r="1850" ht="9" x14ac:dyDescent="0.15"/>
    <row r="1851" ht="9" x14ac:dyDescent="0.15"/>
    <row r="1852" ht="9" x14ac:dyDescent="0.15"/>
    <row r="1853" ht="9" x14ac:dyDescent="0.15"/>
    <row r="1854" ht="9" x14ac:dyDescent="0.15"/>
    <row r="1855" ht="9" x14ac:dyDescent="0.15"/>
    <row r="1856" ht="9" x14ac:dyDescent="0.15"/>
    <row r="1857" ht="9" x14ac:dyDescent="0.15"/>
    <row r="1858" ht="9" x14ac:dyDescent="0.15"/>
    <row r="1859" ht="9" x14ac:dyDescent="0.15"/>
    <row r="1860" ht="9" x14ac:dyDescent="0.15"/>
    <row r="1861" ht="9" x14ac:dyDescent="0.15"/>
    <row r="1862" ht="9" x14ac:dyDescent="0.15"/>
    <row r="1863" ht="9" x14ac:dyDescent="0.15"/>
    <row r="1864" ht="9" x14ac:dyDescent="0.15"/>
    <row r="1865" ht="9" x14ac:dyDescent="0.15"/>
    <row r="1866" ht="9" x14ac:dyDescent="0.15"/>
    <row r="1867" ht="9" x14ac:dyDescent="0.15"/>
    <row r="1868" ht="9" x14ac:dyDescent="0.15"/>
    <row r="1869" ht="9" x14ac:dyDescent="0.15"/>
    <row r="1870" ht="9" x14ac:dyDescent="0.15"/>
    <row r="1871" ht="9" x14ac:dyDescent="0.15"/>
    <row r="1872" ht="9" x14ac:dyDescent="0.15"/>
    <row r="1873" ht="9" x14ac:dyDescent="0.15"/>
    <row r="1874" ht="9" x14ac:dyDescent="0.15"/>
    <row r="1875" ht="9" x14ac:dyDescent="0.15"/>
    <row r="1876" ht="9" x14ac:dyDescent="0.15"/>
    <row r="1877" ht="9" x14ac:dyDescent="0.15"/>
    <row r="1878" ht="9" x14ac:dyDescent="0.15"/>
    <row r="1879" ht="9" x14ac:dyDescent="0.15"/>
    <row r="1880" ht="9" x14ac:dyDescent="0.15"/>
    <row r="1881" ht="9" x14ac:dyDescent="0.15"/>
    <row r="1882" ht="9" x14ac:dyDescent="0.15"/>
    <row r="1883" ht="9" x14ac:dyDescent="0.15"/>
    <row r="1884" ht="9" x14ac:dyDescent="0.15"/>
    <row r="1885" ht="9" x14ac:dyDescent="0.15"/>
    <row r="1886" ht="9" x14ac:dyDescent="0.15"/>
    <row r="1887" ht="9" x14ac:dyDescent="0.15"/>
    <row r="1888" ht="9" x14ac:dyDescent="0.15"/>
    <row r="1889" ht="9" x14ac:dyDescent="0.15"/>
    <row r="1890" ht="9" x14ac:dyDescent="0.15"/>
    <row r="1891" ht="9" x14ac:dyDescent="0.15"/>
    <row r="1892" ht="9" x14ac:dyDescent="0.15"/>
    <row r="1893" ht="9" x14ac:dyDescent="0.15"/>
    <row r="1894" ht="9" x14ac:dyDescent="0.15"/>
    <row r="1895" ht="9" x14ac:dyDescent="0.15"/>
    <row r="1896" ht="9" x14ac:dyDescent="0.15"/>
    <row r="1897" ht="9" x14ac:dyDescent="0.15"/>
    <row r="1898" ht="9" x14ac:dyDescent="0.15"/>
    <row r="1899" ht="9" x14ac:dyDescent="0.15"/>
    <row r="1900" ht="9" x14ac:dyDescent="0.15"/>
    <row r="1901" ht="9" x14ac:dyDescent="0.15"/>
    <row r="1902" ht="9" x14ac:dyDescent="0.15"/>
    <row r="1903" ht="9" x14ac:dyDescent="0.15"/>
    <row r="1904" ht="9" x14ac:dyDescent="0.15"/>
    <row r="1905" ht="9" x14ac:dyDescent="0.15"/>
    <row r="1906" ht="9" x14ac:dyDescent="0.15"/>
    <row r="1907" ht="9" x14ac:dyDescent="0.15"/>
    <row r="1908" ht="9" x14ac:dyDescent="0.15"/>
    <row r="1909" ht="9" x14ac:dyDescent="0.15"/>
    <row r="1910" ht="9" x14ac:dyDescent="0.15"/>
    <row r="1911" ht="9" x14ac:dyDescent="0.15"/>
    <row r="1912" ht="9" x14ac:dyDescent="0.15"/>
    <row r="1913" ht="9" x14ac:dyDescent="0.15"/>
    <row r="1914" ht="9" x14ac:dyDescent="0.15"/>
    <row r="1915" ht="9" x14ac:dyDescent="0.15"/>
    <row r="1916" ht="9" x14ac:dyDescent="0.15"/>
    <row r="1917" ht="9" x14ac:dyDescent="0.15"/>
    <row r="1918" ht="9" x14ac:dyDescent="0.15"/>
    <row r="1919" ht="9" x14ac:dyDescent="0.15"/>
    <row r="1920" ht="9" x14ac:dyDescent="0.15"/>
    <row r="1921" ht="9" x14ac:dyDescent="0.15"/>
    <row r="1922" ht="9" x14ac:dyDescent="0.15"/>
    <row r="1923" ht="9" x14ac:dyDescent="0.15"/>
    <row r="1924" ht="9" x14ac:dyDescent="0.15"/>
    <row r="1925" ht="9" x14ac:dyDescent="0.15"/>
    <row r="1926" ht="9" x14ac:dyDescent="0.15"/>
    <row r="1927" ht="9" x14ac:dyDescent="0.15"/>
    <row r="1928" ht="9" x14ac:dyDescent="0.15"/>
    <row r="1929" ht="9" x14ac:dyDescent="0.15"/>
    <row r="1930" ht="9" x14ac:dyDescent="0.15"/>
    <row r="1931" ht="9" x14ac:dyDescent="0.15"/>
    <row r="1932" ht="9" x14ac:dyDescent="0.15"/>
    <row r="1933" ht="9" x14ac:dyDescent="0.15"/>
    <row r="1934" ht="9" x14ac:dyDescent="0.15"/>
    <row r="1935" ht="9" x14ac:dyDescent="0.15"/>
    <row r="1936" ht="9" x14ac:dyDescent="0.15"/>
    <row r="1937" ht="9" x14ac:dyDescent="0.15"/>
    <row r="1938" ht="9" x14ac:dyDescent="0.15"/>
    <row r="1939" ht="9" x14ac:dyDescent="0.15"/>
    <row r="1940" ht="9" x14ac:dyDescent="0.15"/>
    <row r="1941" ht="9" x14ac:dyDescent="0.15"/>
    <row r="1942" ht="9" x14ac:dyDescent="0.15"/>
    <row r="1943" ht="9" x14ac:dyDescent="0.15"/>
    <row r="1944" ht="9" x14ac:dyDescent="0.15"/>
    <row r="1945" ht="9" x14ac:dyDescent="0.15"/>
    <row r="1946" ht="9" x14ac:dyDescent="0.15"/>
    <row r="1947" ht="9" x14ac:dyDescent="0.15"/>
    <row r="1948" ht="9" x14ac:dyDescent="0.15"/>
    <row r="1949" ht="9" x14ac:dyDescent="0.15"/>
    <row r="1950" ht="9" x14ac:dyDescent="0.15"/>
    <row r="1951" ht="9" x14ac:dyDescent="0.15"/>
    <row r="1952" ht="9" x14ac:dyDescent="0.15"/>
    <row r="1953" ht="9" x14ac:dyDescent="0.15"/>
    <row r="1954" ht="9" x14ac:dyDescent="0.15"/>
    <row r="1955" ht="9" x14ac:dyDescent="0.15"/>
    <row r="1956" ht="9" x14ac:dyDescent="0.15"/>
    <row r="1957" ht="9" x14ac:dyDescent="0.15"/>
    <row r="1958" ht="9" x14ac:dyDescent="0.15"/>
    <row r="1959" ht="9" x14ac:dyDescent="0.15"/>
    <row r="1960" ht="9" x14ac:dyDescent="0.15"/>
    <row r="1961" ht="9" x14ac:dyDescent="0.15"/>
    <row r="1962" ht="9" x14ac:dyDescent="0.15"/>
    <row r="1963" ht="9" x14ac:dyDescent="0.15"/>
    <row r="1964" ht="9" x14ac:dyDescent="0.15"/>
    <row r="1965" ht="9" x14ac:dyDescent="0.15"/>
    <row r="1966" ht="9" x14ac:dyDescent="0.15"/>
    <row r="1967" ht="9" x14ac:dyDescent="0.15"/>
    <row r="1968" ht="9" x14ac:dyDescent="0.15"/>
    <row r="1969" ht="9" x14ac:dyDescent="0.15"/>
    <row r="1970" ht="9" x14ac:dyDescent="0.15"/>
    <row r="1971" ht="9" x14ac:dyDescent="0.15"/>
    <row r="1972" ht="9" x14ac:dyDescent="0.15"/>
    <row r="1973" ht="9" x14ac:dyDescent="0.15"/>
    <row r="1974" ht="9" x14ac:dyDescent="0.15"/>
    <row r="1975" ht="9" x14ac:dyDescent="0.15"/>
    <row r="1976" ht="9" x14ac:dyDescent="0.15"/>
    <row r="1977" ht="9" x14ac:dyDescent="0.15"/>
    <row r="1978" ht="9" x14ac:dyDescent="0.15"/>
    <row r="1979" ht="9" x14ac:dyDescent="0.15"/>
    <row r="1980" ht="9" x14ac:dyDescent="0.15"/>
    <row r="1981" ht="9" x14ac:dyDescent="0.15"/>
    <row r="1982" ht="9" x14ac:dyDescent="0.15"/>
    <row r="1983" ht="9" x14ac:dyDescent="0.15"/>
    <row r="1984" ht="9" x14ac:dyDescent="0.15"/>
    <row r="1985" ht="9" x14ac:dyDescent="0.15"/>
    <row r="1986" ht="9" x14ac:dyDescent="0.15"/>
    <row r="1987" ht="9" x14ac:dyDescent="0.15"/>
    <row r="1988" ht="9" x14ac:dyDescent="0.15"/>
    <row r="1989" ht="9" x14ac:dyDescent="0.15"/>
    <row r="1990" ht="9" x14ac:dyDescent="0.15"/>
    <row r="1991" ht="9" x14ac:dyDescent="0.15"/>
    <row r="1992" ht="9" x14ac:dyDescent="0.15"/>
    <row r="1993" ht="9" x14ac:dyDescent="0.15"/>
    <row r="1994" ht="9" x14ac:dyDescent="0.15"/>
    <row r="1995" ht="9" x14ac:dyDescent="0.15"/>
    <row r="1996" ht="9" x14ac:dyDescent="0.15"/>
    <row r="1997" ht="9" x14ac:dyDescent="0.15"/>
    <row r="1998" ht="9" x14ac:dyDescent="0.15"/>
    <row r="1999" ht="9" x14ac:dyDescent="0.15"/>
    <row r="2000" ht="9" x14ac:dyDescent="0.15"/>
    <row r="2001" ht="9" x14ac:dyDescent="0.15"/>
    <row r="2002" ht="9" x14ac:dyDescent="0.15"/>
    <row r="2003" ht="9" x14ac:dyDescent="0.15"/>
    <row r="2004" ht="9" x14ac:dyDescent="0.15"/>
    <row r="2005" ht="9" x14ac:dyDescent="0.15"/>
    <row r="2006" ht="9" x14ac:dyDescent="0.15"/>
    <row r="2007" ht="9" x14ac:dyDescent="0.15"/>
    <row r="2008" ht="9" x14ac:dyDescent="0.15"/>
    <row r="2009" ht="9" x14ac:dyDescent="0.15"/>
    <row r="2010" ht="9" x14ac:dyDescent="0.15"/>
    <row r="2011" ht="9" x14ac:dyDescent="0.15"/>
    <row r="2012" ht="9" x14ac:dyDescent="0.15"/>
    <row r="2013" ht="9" x14ac:dyDescent="0.15"/>
    <row r="2014" ht="9" x14ac:dyDescent="0.15"/>
    <row r="2015" ht="9" x14ac:dyDescent="0.15"/>
    <row r="2016" ht="9" x14ac:dyDescent="0.15"/>
    <row r="2017" ht="9" x14ac:dyDescent="0.15"/>
    <row r="2018" ht="9" x14ac:dyDescent="0.15"/>
    <row r="2019" ht="9" x14ac:dyDescent="0.15"/>
    <row r="2020" ht="9" x14ac:dyDescent="0.15"/>
    <row r="2021" ht="9" x14ac:dyDescent="0.15"/>
    <row r="2022" ht="9" x14ac:dyDescent="0.15"/>
    <row r="2023" ht="9" x14ac:dyDescent="0.15"/>
    <row r="2024" ht="9" x14ac:dyDescent="0.15"/>
    <row r="2025" ht="9" x14ac:dyDescent="0.15"/>
    <row r="2026" ht="9" x14ac:dyDescent="0.15"/>
    <row r="2027" ht="9" x14ac:dyDescent="0.15"/>
    <row r="2028" ht="9" x14ac:dyDescent="0.15"/>
    <row r="2029" ht="9" x14ac:dyDescent="0.15"/>
    <row r="2030" ht="9" x14ac:dyDescent="0.15"/>
    <row r="2031" ht="9" x14ac:dyDescent="0.15"/>
    <row r="2032" ht="9" x14ac:dyDescent="0.15"/>
    <row r="2033" ht="9" x14ac:dyDescent="0.15"/>
    <row r="2034" ht="9" x14ac:dyDescent="0.15"/>
    <row r="2035" ht="9" x14ac:dyDescent="0.15"/>
    <row r="2036" ht="9" x14ac:dyDescent="0.15"/>
    <row r="2037" ht="9" x14ac:dyDescent="0.15"/>
    <row r="2038" ht="9" x14ac:dyDescent="0.15"/>
    <row r="2039" ht="9" x14ac:dyDescent="0.15"/>
    <row r="2040" ht="9" x14ac:dyDescent="0.15"/>
    <row r="2041" ht="9" x14ac:dyDescent="0.15"/>
    <row r="2042" ht="9" x14ac:dyDescent="0.15"/>
    <row r="2043" ht="9" x14ac:dyDescent="0.15"/>
    <row r="2044" ht="9" x14ac:dyDescent="0.15"/>
    <row r="2045" ht="9" x14ac:dyDescent="0.15"/>
    <row r="2046" ht="9" x14ac:dyDescent="0.15"/>
    <row r="2047" ht="9" x14ac:dyDescent="0.15"/>
    <row r="2048" ht="9" x14ac:dyDescent="0.15"/>
    <row r="2049" ht="9" x14ac:dyDescent="0.15"/>
    <row r="2050" ht="9" x14ac:dyDescent="0.15"/>
    <row r="2051" ht="9" x14ac:dyDescent="0.15"/>
    <row r="2052" ht="9" x14ac:dyDescent="0.15"/>
    <row r="2053" ht="9" x14ac:dyDescent="0.15"/>
    <row r="2054" ht="9" x14ac:dyDescent="0.15"/>
    <row r="2055" ht="9" x14ac:dyDescent="0.15"/>
    <row r="2056" ht="9" x14ac:dyDescent="0.15"/>
    <row r="2057" ht="9" x14ac:dyDescent="0.15"/>
    <row r="2058" ht="9" x14ac:dyDescent="0.15"/>
    <row r="2059" ht="9" x14ac:dyDescent="0.15"/>
    <row r="2060" ht="9" x14ac:dyDescent="0.15"/>
    <row r="2061" ht="9" x14ac:dyDescent="0.15"/>
    <row r="2062" ht="9" x14ac:dyDescent="0.15"/>
    <row r="2063" ht="9" x14ac:dyDescent="0.15"/>
    <row r="2064" ht="9" x14ac:dyDescent="0.15"/>
    <row r="2065" ht="9" x14ac:dyDescent="0.15"/>
    <row r="2066" ht="9" x14ac:dyDescent="0.15"/>
    <row r="2067" ht="9" x14ac:dyDescent="0.15"/>
    <row r="2068" ht="9" x14ac:dyDescent="0.15"/>
    <row r="2069" ht="9" x14ac:dyDescent="0.15"/>
    <row r="2070" ht="9" x14ac:dyDescent="0.15"/>
    <row r="2071" ht="9" x14ac:dyDescent="0.15"/>
    <row r="2072" ht="9" x14ac:dyDescent="0.15"/>
    <row r="2073" ht="9" x14ac:dyDescent="0.15"/>
    <row r="2074" ht="9" x14ac:dyDescent="0.15"/>
    <row r="2075" ht="9" x14ac:dyDescent="0.15"/>
    <row r="2076" ht="9" x14ac:dyDescent="0.15"/>
    <row r="2077" ht="9" x14ac:dyDescent="0.15"/>
    <row r="2078" ht="9" x14ac:dyDescent="0.15"/>
    <row r="2079" ht="9" x14ac:dyDescent="0.15"/>
    <row r="2080" ht="9" x14ac:dyDescent="0.15"/>
    <row r="2081" ht="9" x14ac:dyDescent="0.15"/>
    <row r="2082" ht="9" x14ac:dyDescent="0.15"/>
    <row r="2083" ht="9" x14ac:dyDescent="0.15"/>
    <row r="2084" ht="9" x14ac:dyDescent="0.15"/>
    <row r="2085" ht="9" x14ac:dyDescent="0.15"/>
    <row r="2086" ht="9" x14ac:dyDescent="0.15"/>
    <row r="2087" ht="9" x14ac:dyDescent="0.15"/>
    <row r="2088" ht="9" x14ac:dyDescent="0.15"/>
    <row r="2089" ht="9" x14ac:dyDescent="0.15"/>
    <row r="2090" ht="9" x14ac:dyDescent="0.15"/>
    <row r="2091" ht="9" x14ac:dyDescent="0.15"/>
    <row r="2092" ht="9" x14ac:dyDescent="0.15"/>
    <row r="2093" ht="9" x14ac:dyDescent="0.15"/>
    <row r="2094" ht="9" x14ac:dyDescent="0.15"/>
    <row r="2095" ht="9" x14ac:dyDescent="0.15"/>
    <row r="2096" ht="9" x14ac:dyDescent="0.15"/>
    <row r="2097" ht="9" x14ac:dyDescent="0.15"/>
    <row r="2098" ht="9" x14ac:dyDescent="0.15"/>
    <row r="2099" ht="9" x14ac:dyDescent="0.15"/>
    <row r="2100" ht="9" x14ac:dyDescent="0.15"/>
    <row r="2101" ht="9" x14ac:dyDescent="0.15"/>
    <row r="2102" ht="9" x14ac:dyDescent="0.15"/>
    <row r="2103" ht="9" x14ac:dyDescent="0.15"/>
    <row r="2104" ht="9" x14ac:dyDescent="0.15"/>
    <row r="2105" ht="9" x14ac:dyDescent="0.15"/>
    <row r="2106" ht="9" x14ac:dyDescent="0.15"/>
    <row r="2107" ht="9" x14ac:dyDescent="0.15"/>
    <row r="2108" ht="9" x14ac:dyDescent="0.15"/>
    <row r="2109" ht="9" x14ac:dyDescent="0.15"/>
    <row r="2110" ht="9" x14ac:dyDescent="0.15"/>
    <row r="2111" ht="9" x14ac:dyDescent="0.15"/>
    <row r="2112" ht="9" x14ac:dyDescent="0.15"/>
    <row r="2113" ht="9" x14ac:dyDescent="0.15"/>
    <row r="2114" ht="9" x14ac:dyDescent="0.15"/>
    <row r="2115" ht="9" x14ac:dyDescent="0.15"/>
    <row r="2116" ht="9" x14ac:dyDescent="0.15"/>
    <row r="2117" ht="9" x14ac:dyDescent="0.15"/>
    <row r="2118" ht="9" x14ac:dyDescent="0.15"/>
    <row r="2119" ht="9" x14ac:dyDescent="0.15"/>
    <row r="2120" ht="9" x14ac:dyDescent="0.15"/>
    <row r="2121" ht="9" x14ac:dyDescent="0.15"/>
    <row r="2122" ht="9" x14ac:dyDescent="0.15"/>
    <row r="2123" ht="9" x14ac:dyDescent="0.15"/>
    <row r="2124" ht="9" x14ac:dyDescent="0.15"/>
    <row r="2125" ht="9" x14ac:dyDescent="0.15"/>
    <row r="2126" ht="9" x14ac:dyDescent="0.15"/>
    <row r="2127" ht="9" x14ac:dyDescent="0.15"/>
    <row r="2128" ht="9" x14ac:dyDescent="0.15"/>
    <row r="2129" ht="9" x14ac:dyDescent="0.15"/>
    <row r="2130" ht="9" x14ac:dyDescent="0.15"/>
    <row r="2131" ht="9" x14ac:dyDescent="0.15"/>
    <row r="2132" ht="9" x14ac:dyDescent="0.15"/>
    <row r="2133" ht="9" x14ac:dyDescent="0.15"/>
    <row r="2134" ht="9" x14ac:dyDescent="0.15"/>
    <row r="2135" ht="9" x14ac:dyDescent="0.15"/>
    <row r="2136" ht="9" x14ac:dyDescent="0.15"/>
    <row r="2137" ht="9" x14ac:dyDescent="0.15"/>
    <row r="2138" ht="9" x14ac:dyDescent="0.15"/>
    <row r="2139" ht="9" x14ac:dyDescent="0.15"/>
    <row r="2140" ht="9" x14ac:dyDescent="0.15"/>
    <row r="2141" ht="9" x14ac:dyDescent="0.15"/>
    <row r="2142" ht="9" x14ac:dyDescent="0.15"/>
    <row r="2143" ht="9" x14ac:dyDescent="0.15"/>
    <row r="2144" ht="9" x14ac:dyDescent="0.15"/>
    <row r="2145" ht="9" x14ac:dyDescent="0.15"/>
    <row r="2146" ht="9" x14ac:dyDescent="0.15"/>
    <row r="2147" ht="9" x14ac:dyDescent="0.15"/>
    <row r="2148" ht="9" x14ac:dyDescent="0.15"/>
    <row r="2149" ht="9" x14ac:dyDescent="0.15"/>
    <row r="2150" ht="9" x14ac:dyDescent="0.15"/>
    <row r="2151" ht="9" x14ac:dyDescent="0.15"/>
    <row r="2152" ht="9" x14ac:dyDescent="0.15"/>
    <row r="2153" ht="9" x14ac:dyDescent="0.15"/>
    <row r="2154" ht="9" x14ac:dyDescent="0.15"/>
    <row r="2155" ht="9" x14ac:dyDescent="0.15"/>
    <row r="2156" ht="9" x14ac:dyDescent="0.15"/>
    <row r="2157" ht="9" x14ac:dyDescent="0.15"/>
    <row r="2158" ht="9" x14ac:dyDescent="0.15"/>
    <row r="2159" ht="9" x14ac:dyDescent="0.15"/>
    <row r="2160" ht="9" x14ac:dyDescent="0.15"/>
    <row r="2161" ht="9" x14ac:dyDescent="0.15"/>
    <row r="2162" ht="9" x14ac:dyDescent="0.15"/>
    <row r="2163" ht="9" x14ac:dyDescent="0.15"/>
    <row r="2164" ht="9" x14ac:dyDescent="0.15"/>
    <row r="2165" ht="9" x14ac:dyDescent="0.15"/>
    <row r="2166" ht="9" x14ac:dyDescent="0.15"/>
    <row r="2167" ht="9" x14ac:dyDescent="0.15"/>
    <row r="2168" ht="9" x14ac:dyDescent="0.15"/>
    <row r="2169" ht="9" x14ac:dyDescent="0.15"/>
    <row r="2170" ht="9" x14ac:dyDescent="0.15"/>
    <row r="2171" ht="9" x14ac:dyDescent="0.15"/>
    <row r="2172" ht="9" x14ac:dyDescent="0.15"/>
    <row r="2173" ht="9" x14ac:dyDescent="0.15"/>
    <row r="2174" ht="9" x14ac:dyDescent="0.15"/>
    <row r="2175" ht="9" x14ac:dyDescent="0.15"/>
    <row r="2176" ht="9" x14ac:dyDescent="0.15"/>
    <row r="2177" ht="9" x14ac:dyDescent="0.15"/>
    <row r="2178" ht="9" x14ac:dyDescent="0.15"/>
    <row r="2179" ht="9" x14ac:dyDescent="0.15"/>
    <row r="2180" ht="9" x14ac:dyDescent="0.15"/>
    <row r="2181" ht="9" x14ac:dyDescent="0.15"/>
    <row r="2182" ht="9" x14ac:dyDescent="0.15"/>
    <row r="2183" ht="9" x14ac:dyDescent="0.15"/>
    <row r="2184" ht="9" x14ac:dyDescent="0.15"/>
    <row r="2185" ht="9" x14ac:dyDescent="0.15"/>
    <row r="2186" ht="9" x14ac:dyDescent="0.15"/>
    <row r="2187" ht="9" x14ac:dyDescent="0.15"/>
    <row r="2188" ht="9" x14ac:dyDescent="0.15"/>
    <row r="2189" ht="9" x14ac:dyDescent="0.15"/>
    <row r="2190" ht="9" x14ac:dyDescent="0.15"/>
    <row r="2191" ht="9" x14ac:dyDescent="0.15"/>
    <row r="2192" ht="9" x14ac:dyDescent="0.15"/>
    <row r="2193" ht="9" x14ac:dyDescent="0.15"/>
    <row r="2194" ht="9" x14ac:dyDescent="0.15"/>
    <row r="2195" ht="9" x14ac:dyDescent="0.15"/>
    <row r="2196" ht="9" x14ac:dyDescent="0.15"/>
    <row r="2197" ht="9" x14ac:dyDescent="0.15"/>
    <row r="2198" ht="9" x14ac:dyDescent="0.15"/>
    <row r="2199" ht="9" x14ac:dyDescent="0.15"/>
    <row r="2200" ht="9" x14ac:dyDescent="0.15"/>
    <row r="2201" ht="9" x14ac:dyDescent="0.15"/>
    <row r="2202" ht="9" x14ac:dyDescent="0.15"/>
    <row r="2203" ht="9" x14ac:dyDescent="0.15"/>
    <row r="2204" ht="9" x14ac:dyDescent="0.15"/>
    <row r="2205" ht="9" x14ac:dyDescent="0.15"/>
    <row r="2206" ht="9" x14ac:dyDescent="0.15"/>
    <row r="2207" ht="9" x14ac:dyDescent="0.15"/>
    <row r="2208" ht="9" x14ac:dyDescent="0.15"/>
    <row r="2209" ht="9" x14ac:dyDescent="0.15"/>
    <row r="2210" ht="9" x14ac:dyDescent="0.15"/>
    <row r="2211" ht="9" x14ac:dyDescent="0.15"/>
    <row r="2212" ht="9" x14ac:dyDescent="0.15"/>
    <row r="2213" ht="9" x14ac:dyDescent="0.15"/>
    <row r="2214" ht="9" x14ac:dyDescent="0.15"/>
    <row r="2215" ht="9" x14ac:dyDescent="0.15"/>
    <row r="2216" ht="9" x14ac:dyDescent="0.15"/>
    <row r="2217" ht="9" x14ac:dyDescent="0.15"/>
    <row r="2218" ht="9" x14ac:dyDescent="0.15"/>
    <row r="2219" ht="9" x14ac:dyDescent="0.15"/>
    <row r="2220" ht="9" x14ac:dyDescent="0.15"/>
    <row r="2221" ht="9" x14ac:dyDescent="0.15"/>
    <row r="2222" ht="9" x14ac:dyDescent="0.15"/>
    <row r="2223" ht="9" x14ac:dyDescent="0.15"/>
    <row r="2224" ht="9" x14ac:dyDescent="0.15"/>
    <row r="2225" ht="9" x14ac:dyDescent="0.15"/>
    <row r="2226" ht="9" x14ac:dyDescent="0.15"/>
    <row r="2227" ht="9" x14ac:dyDescent="0.15"/>
    <row r="2228" ht="9" x14ac:dyDescent="0.15"/>
    <row r="2229" ht="9" x14ac:dyDescent="0.15"/>
    <row r="2230" ht="9" x14ac:dyDescent="0.15"/>
    <row r="2231" ht="9" x14ac:dyDescent="0.15"/>
    <row r="2232" ht="9" x14ac:dyDescent="0.15"/>
    <row r="2233" ht="9" x14ac:dyDescent="0.15"/>
    <row r="2234" ht="9" x14ac:dyDescent="0.15"/>
    <row r="2235" ht="9" x14ac:dyDescent="0.15"/>
    <row r="2236" ht="9" x14ac:dyDescent="0.15"/>
    <row r="2237" ht="9" x14ac:dyDescent="0.15"/>
    <row r="2238" ht="9" x14ac:dyDescent="0.15"/>
    <row r="2239" ht="9" x14ac:dyDescent="0.15"/>
    <row r="2240" ht="9" x14ac:dyDescent="0.15"/>
    <row r="2241" ht="9" x14ac:dyDescent="0.15"/>
    <row r="2242" ht="9" x14ac:dyDescent="0.15"/>
    <row r="2243" ht="9" x14ac:dyDescent="0.15"/>
    <row r="2244" ht="9" x14ac:dyDescent="0.15"/>
    <row r="2245" ht="9" x14ac:dyDescent="0.15"/>
    <row r="2246" ht="9" x14ac:dyDescent="0.15"/>
    <row r="2247" ht="9" x14ac:dyDescent="0.15"/>
    <row r="2248" ht="9" x14ac:dyDescent="0.15"/>
    <row r="2249" ht="9" x14ac:dyDescent="0.15"/>
    <row r="2250" ht="9" x14ac:dyDescent="0.15"/>
    <row r="2251" ht="9" x14ac:dyDescent="0.15"/>
    <row r="2252" ht="9" x14ac:dyDescent="0.15"/>
    <row r="2253" ht="9" x14ac:dyDescent="0.15"/>
    <row r="2254" ht="9" x14ac:dyDescent="0.15"/>
    <row r="2255" ht="9" x14ac:dyDescent="0.15"/>
    <row r="2256" ht="9" x14ac:dyDescent="0.15"/>
    <row r="2257" ht="9" x14ac:dyDescent="0.15"/>
    <row r="2258" ht="9" x14ac:dyDescent="0.15"/>
    <row r="2259" ht="9" x14ac:dyDescent="0.15"/>
    <row r="2260" ht="9" x14ac:dyDescent="0.15"/>
    <row r="2261" ht="9" x14ac:dyDescent="0.15"/>
    <row r="2262" ht="9" x14ac:dyDescent="0.15"/>
    <row r="2263" ht="9" x14ac:dyDescent="0.15"/>
    <row r="2264" ht="9" x14ac:dyDescent="0.15"/>
    <row r="2265" ht="9" x14ac:dyDescent="0.15"/>
    <row r="2266" ht="9" x14ac:dyDescent="0.15"/>
    <row r="2267" ht="9" x14ac:dyDescent="0.15"/>
    <row r="2268" ht="9" x14ac:dyDescent="0.15"/>
    <row r="2269" ht="9" x14ac:dyDescent="0.15"/>
    <row r="2270" ht="9" x14ac:dyDescent="0.15"/>
    <row r="2271" ht="9" x14ac:dyDescent="0.15"/>
    <row r="2272" ht="9" x14ac:dyDescent="0.15"/>
    <row r="2273" ht="9" x14ac:dyDescent="0.15"/>
    <row r="2274" ht="9" x14ac:dyDescent="0.15"/>
    <row r="2275" ht="9" x14ac:dyDescent="0.15"/>
    <row r="2276" ht="9" x14ac:dyDescent="0.15"/>
    <row r="2277" ht="9" x14ac:dyDescent="0.15"/>
    <row r="2278" ht="9" x14ac:dyDescent="0.15"/>
    <row r="2279" ht="9" x14ac:dyDescent="0.15"/>
    <row r="2280" ht="9" x14ac:dyDescent="0.15"/>
    <row r="2281" ht="9" x14ac:dyDescent="0.15"/>
    <row r="2282" ht="9" x14ac:dyDescent="0.15"/>
    <row r="2283" ht="9" x14ac:dyDescent="0.15"/>
    <row r="2284" ht="9" x14ac:dyDescent="0.15"/>
    <row r="2285" ht="9" x14ac:dyDescent="0.15"/>
    <row r="2286" ht="9" x14ac:dyDescent="0.15"/>
    <row r="2287" ht="9" x14ac:dyDescent="0.15"/>
    <row r="2288" ht="9" x14ac:dyDescent="0.15"/>
    <row r="2289" ht="9" x14ac:dyDescent="0.15"/>
    <row r="2290" ht="9" x14ac:dyDescent="0.15"/>
    <row r="2291" ht="9" x14ac:dyDescent="0.15"/>
    <row r="2292" ht="9" x14ac:dyDescent="0.15"/>
    <row r="2293" ht="9" x14ac:dyDescent="0.15"/>
    <row r="2294" ht="9" x14ac:dyDescent="0.15"/>
    <row r="2295" ht="9" x14ac:dyDescent="0.15"/>
    <row r="2296" ht="9" x14ac:dyDescent="0.15"/>
    <row r="2297" ht="9" x14ac:dyDescent="0.15"/>
    <row r="2298" ht="9" x14ac:dyDescent="0.15"/>
    <row r="2299" ht="9" x14ac:dyDescent="0.15"/>
    <row r="2300" ht="9" x14ac:dyDescent="0.15"/>
    <row r="2301" ht="9" x14ac:dyDescent="0.15"/>
    <row r="2302" ht="9" x14ac:dyDescent="0.15"/>
    <row r="2303" ht="9" x14ac:dyDescent="0.15"/>
    <row r="2304" ht="9" x14ac:dyDescent="0.15"/>
    <row r="2305" ht="9" x14ac:dyDescent="0.15"/>
    <row r="2306" ht="9" x14ac:dyDescent="0.15"/>
    <row r="2307" ht="9" x14ac:dyDescent="0.15"/>
    <row r="2308" ht="9" x14ac:dyDescent="0.15"/>
    <row r="2309" ht="9" x14ac:dyDescent="0.15"/>
    <row r="2310" ht="9" x14ac:dyDescent="0.15"/>
    <row r="2311" ht="9" x14ac:dyDescent="0.15"/>
    <row r="2312" ht="9" x14ac:dyDescent="0.15"/>
    <row r="2313" ht="9" x14ac:dyDescent="0.15"/>
    <row r="2314" ht="9" x14ac:dyDescent="0.15"/>
    <row r="2315" ht="9" x14ac:dyDescent="0.15"/>
    <row r="2316" ht="9" x14ac:dyDescent="0.15"/>
    <row r="2317" ht="9" x14ac:dyDescent="0.15"/>
    <row r="2318" ht="9" x14ac:dyDescent="0.15"/>
    <row r="2319" ht="9" x14ac:dyDescent="0.15"/>
    <row r="2320" ht="9" x14ac:dyDescent="0.15"/>
    <row r="2321" ht="9" x14ac:dyDescent="0.15"/>
    <row r="2322" ht="9" x14ac:dyDescent="0.15"/>
    <row r="2323" ht="9" x14ac:dyDescent="0.15"/>
    <row r="2324" ht="9" x14ac:dyDescent="0.15"/>
    <row r="2325" ht="9" x14ac:dyDescent="0.15"/>
    <row r="2326" ht="9" x14ac:dyDescent="0.15"/>
    <row r="2327" ht="9" x14ac:dyDescent="0.15"/>
    <row r="2328" ht="9" x14ac:dyDescent="0.15"/>
    <row r="2329" ht="9" x14ac:dyDescent="0.15"/>
    <row r="2330" ht="9" x14ac:dyDescent="0.15"/>
    <row r="2331" ht="9" x14ac:dyDescent="0.15"/>
    <row r="2332" ht="9" x14ac:dyDescent="0.15"/>
    <row r="2333" ht="9" x14ac:dyDescent="0.15"/>
    <row r="2334" ht="9" x14ac:dyDescent="0.15"/>
    <row r="2335" ht="9" x14ac:dyDescent="0.15"/>
    <row r="2336" ht="9" x14ac:dyDescent="0.15"/>
    <row r="2337" ht="9" x14ac:dyDescent="0.15"/>
    <row r="2338" ht="9" x14ac:dyDescent="0.15"/>
    <row r="2339" ht="9" x14ac:dyDescent="0.15"/>
    <row r="2340" ht="9" x14ac:dyDescent="0.15"/>
    <row r="2341" ht="9" x14ac:dyDescent="0.15"/>
    <row r="2342" ht="9" x14ac:dyDescent="0.15"/>
    <row r="2343" ht="9" x14ac:dyDescent="0.15"/>
    <row r="2344" ht="9" x14ac:dyDescent="0.15"/>
    <row r="2345" ht="9" x14ac:dyDescent="0.15"/>
    <row r="2346" ht="9" x14ac:dyDescent="0.15"/>
    <row r="2347" ht="9" x14ac:dyDescent="0.15"/>
    <row r="2348" ht="9" x14ac:dyDescent="0.15"/>
    <row r="2349" ht="9" x14ac:dyDescent="0.15"/>
    <row r="2350" ht="9" x14ac:dyDescent="0.15"/>
    <row r="2351" ht="9" x14ac:dyDescent="0.15"/>
    <row r="2352" ht="9" x14ac:dyDescent="0.15"/>
    <row r="2353" ht="9" x14ac:dyDescent="0.15"/>
    <row r="2354" ht="9" x14ac:dyDescent="0.15"/>
    <row r="2355" ht="9" x14ac:dyDescent="0.15"/>
    <row r="2356" ht="9" x14ac:dyDescent="0.15"/>
    <row r="2357" ht="9" x14ac:dyDescent="0.15"/>
    <row r="2358" ht="9" x14ac:dyDescent="0.15"/>
    <row r="2359" ht="9" x14ac:dyDescent="0.15"/>
    <row r="2360" ht="9" x14ac:dyDescent="0.15"/>
    <row r="2361" ht="9" x14ac:dyDescent="0.15"/>
    <row r="2362" ht="9" x14ac:dyDescent="0.15"/>
    <row r="2363" ht="9" x14ac:dyDescent="0.15"/>
    <row r="2364" ht="9" x14ac:dyDescent="0.15"/>
    <row r="2365" ht="9" x14ac:dyDescent="0.15"/>
    <row r="2366" ht="9" x14ac:dyDescent="0.15"/>
    <row r="2367" ht="9" x14ac:dyDescent="0.15"/>
    <row r="2368" ht="9" x14ac:dyDescent="0.15"/>
    <row r="2369" ht="9" x14ac:dyDescent="0.15"/>
    <row r="2370" ht="9" x14ac:dyDescent="0.15"/>
    <row r="2371" ht="9" x14ac:dyDescent="0.15"/>
    <row r="2372" ht="9" x14ac:dyDescent="0.15"/>
    <row r="2373" ht="9" x14ac:dyDescent="0.15"/>
    <row r="2374" ht="9" x14ac:dyDescent="0.15"/>
    <row r="2375" ht="9" x14ac:dyDescent="0.15"/>
    <row r="2376" ht="9" x14ac:dyDescent="0.15"/>
    <row r="2377" ht="9" x14ac:dyDescent="0.15"/>
    <row r="2378" ht="9" x14ac:dyDescent="0.15"/>
    <row r="2379" ht="9" x14ac:dyDescent="0.15"/>
    <row r="2380" ht="9" x14ac:dyDescent="0.15"/>
    <row r="2381" ht="9" x14ac:dyDescent="0.15"/>
    <row r="2382" ht="9" x14ac:dyDescent="0.15"/>
    <row r="2383" ht="9" x14ac:dyDescent="0.15"/>
    <row r="2384" ht="9" x14ac:dyDescent="0.15"/>
    <row r="2385" ht="9" x14ac:dyDescent="0.15"/>
    <row r="2386" ht="9" x14ac:dyDescent="0.15"/>
    <row r="2387" ht="9" x14ac:dyDescent="0.15"/>
    <row r="2388" ht="9" x14ac:dyDescent="0.15"/>
    <row r="2389" ht="9" x14ac:dyDescent="0.15"/>
    <row r="2390" ht="9" x14ac:dyDescent="0.15"/>
    <row r="2391" ht="9" x14ac:dyDescent="0.15"/>
    <row r="2392" ht="9" x14ac:dyDescent="0.15"/>
    <row r="2393" ht="9" x14ac:dyDescent="0.15"/>
    <row r="2394" ht="9" x14ac:dyDescent="0.15"/>
    <row r="2395" ht="9" x14ac:dyDescent="0.15"/>
    <row r="2396" ht="9" x14ac:dyDescent="0.15"/>
    <row r="2397" ht="9" x14ac:dyDescent="0.15"/>
    <row r="2398" ht="9" x14ac:dyDescent="0.15"/>
    <row r="2399" ht="9" x14ac:dyDescent="0.15"/>
    <row r="2400" ht="9" x14ac:dyDescent="0.15"/>
    <row r="2401" ht="9" x14ac:dyDescent="0.15"/>
    <row r="2402" ht="9" x14ac:dyDescent="0.15"/>
    <row r="2403" ht="9" x14ac:dyDescent="0.15"/>
    <row r="2404" ht="9" x14ac:dyDescent="0.15"/>
    <row r="2405" ht="9" x14ac:dyDescent="0.15"/>
    <row r="2406" ht="9" x14ac:dyDescent="0.15"/>
    <row r="2407" ht="9" x14ac:dyDescent="0.15"/>
    <row r="2408" ht="9" x14ac:dyDescent="0.15"/>
    <row r="2409" ht="9" x14ac:dyDescent="0.15"/>
    <row r="2410" ht="9" x14ac:dyDescent="0.15"/>
    <row r="2411" ht="9" x14ac:dyDescent="0.15"/>
    <row r="2412" ht="9" x14ac:dyDescent="0.15"/>
    <row r="2413" ht="9" x14ac:dyDescent="0.15"/>
    <row r="2414" ht="9" x14ac:dyDescent="0.15"/>
    <row r="2415" ht="9" x14ac:dyDescent="0.15"/>
    <row r="2416" ht="9" x14ac:dyDescent="0.15"/>
    <row r="2417" ht="9" x14ac:dyDescent="0.15"/>
    <row r="2418" ht="9" x14ac:dyDescent="0.15"/>
    <row r="2419" ht="9" x14ac:dyDescent="0.15"/>
    <row r="2420" ht="9" x14ac:dyDescent="0.15"/>
    <row r="2421" ht="9" x14ac:dyDescent="0.15"/>
    <row r="2422" ht="9" x14ac:dyDescent="0.15"/>
    <row r="2423" ht="9" x14ac:dyDescent="0.15"/>
    <row r="2424" ht="9" x14ac:dyDescent="0.15"/>
    <row r="2425" ht="9" x14ac:dyDescent="0.15"/>
    <row r="2426" ht="9" x14ac:dyDescent="0.15"/>
    <row r="2427" ht="9" x14ac:dyDescent="0.15"/>
    <row r="2428" ht="9" x14ac:dyDescent="0.15"/>
    <row r="2429" ht="9" x14ac:dyDescent="0.15"/>
    <row r="2430" ht="9" x14ac:dyDescent="0.15"/>
    <row r="2431" ht="9" x14ac:dyDescent="0.15"/>
    <row r="2432" ht="9" x14ac:dyDescent="0.15"/>
    <row r="2433" ht="9" x14ac:dyDescent="0.15"/>
    <row r="2434" ht="9" x14ac:dyDescent="0.15"/>
    <row r="2435" ht="9" x14ac:dyDescent="0.15"/>
    <row r="2436" ht="9" x14ac:dyDescent="0.15"/>
    <row r="2437" ht="9" x14ac:dyDescent="0.15"/>
    <row r="2438" ht="9" x14ac:dyDescent="0.15"/>
    <row r="2439" ht="9" x14ac:dyDescent="0.15"/>
    <row r="2440" ht="9" x14ac:dyDescent="0.15"/>
    <row r="2441" ht="9" x14ac:dyDescent="0.15"/>
    <row r="2442" ht="9" x14ac:dyDescent="0.15"/>
    <row r="2443" ht="9" x14ac:dyDescent="0.15"/>
    <row r="2444" ht="9" x14ac:dyDescent="0.15"/>
    <row r="2445" ht="9" x14ac:dyDescent="0.15"/>
    <row r="2446" ht="9" x14ac:dyDescent="0.15"/>
    <row r="2447" ht="9" x14ac:dyDescent="0.15"/>
    <row r="2448" ht="9" x14ac:dyDescent="0.15"/>
    <row r="2449" ht="9" x14ac:dyDescent="0.15"/>
    <row r="2450" ht="9" x14ac:dyDescent="0.15"/>
    <row r="2451" ht="9" x14ac:dyDescent="0.15"/>
    <row r="2452" ht="9" x14ac:dyDescent="0.15"/>
    <row r="2453" ht="9" x14ac:dyDescent="0.15"/>
    <row r="2454" ht="9" x14ac:dyDescent="0.15"/>
    <row r="2455" ht="9" x14ac:dyDescent="0.15"/>
    <row r="2456" ht="9" x14ac:dyDescent="0.15"/>
    <row r="2457" ht="9" x14ac:dyDescent="0.15"/>
    <row r="2458" ht="9" x14ac:dyDescent="0.15"/>
    <row r="2459" ht="9" x14ac:dyDescent="0.15"/>
    <row r="2460" ht="9" x14ac:dyDescent="0.15"/>
    <row r="2461" ht="9" x14ac:dyDescent="0.15"/>
    <row r="2462" ht="9" x14ac:dyDescent="0.15"/>
    <row r="2463" ht="9" x14ac:dyDescent="0.15"/>
    <row r="2464" ht="9" x14ac:dyDescent="0.15"/>
    <row r="2465" ht="9" x14ac:dyDescent="0.15"/>
    <row r="2466" ht="9" x14ac:dyDescent="0.15"/>
    <row r="2467" ht="9" x14ac:dyDescent="0.15"/>
    <row r="2468" ht="9" x14ac:dyDescent="0.15"/>
    <row r="2469" ht="9" x14ac:dyDescent="0.15"/>
    <row r="2470" ht="9" x14ac:dyDescent="0.15"/>
    <row r="2471" ht="9" x14ac:dyDescent="0.15"/>
    <row r="2472" ht="9" x14ac:dyDescent="0.15"/>
    <row r="2473" ht="9" x14ac:dyDescent="0.15"/>
    <row r="2474" ht="9" x14ac:dyDescent="0.15"/>
    <row r="2475" ht="9" x14ac:dyDescent="0.15"/>
    <row r="2476" ht="9" x14ac:dyDescent="0.15"/>
    <row r="2477" ht="9" x14ac:dyDescent="0.15"/>
    <row r="2478" ht="9" x14ac:dyDescent="0.15"/>
    <row r="2479" ht="9" x14ac:dyDescent="0.15"/>
    <row r="2480" ht="9" x14ac:dyDescent="0.15"/>
    <row r="2481" ht="9" x14ac:dyDescent="0.15"/>
    <row r="2482" ht="9" x14ac:dyDescent="0.15"/>
    <row r="2483" ht="9" x14ac:dyDescent="0.15"/>
    <row r="2484" ht="9" x14ac:dyDescent="0.15"/>
    <row r="2485" ht="9" x14ac:dyDescent="0.15"/>
    <row r="2486" ht="9" x14ac:dyDescent="0.15"/>
    <row r="2487" ht="9" x14ac:dyDescent="0.15"/>
    <row r="2488" ht="9" x14ac:dyDescent="0.15"/>
    <row r="2489" ht="9" x14ac:dyDescent="0.15"/>
    <row r="2490" ht="9" x14ac:dyDescent="0.15"/>
    <row r="2491" ht="9" x14ac:dyDescent="0.15"/>
    <row r="2492" ht="9" x14ac:dyDescent="0.15"/>
    <row r="2493" ht="9" x14ac:dyDescent="0.15"/>
    <row r="2494" ht="9" x14ac:dyDescent="0.15"/>
    <row r="2495" ht="9" x14ac:dyDescent="0.15"/>
    <row r="2496" ht="9" x14ac:dyDescent="0.15"/>
    <row r="2497" ht="9" x14ac:dyDescent="0.15"/>
    <row r="2498" ht="9" x14ac:dyDescent="0.15"/>
    <row r="2499" ht="9" x14ac:dyDescent="0.15"/>
    <row r="2500" ht="9" x14ac:dyDescent="0.15"/>
    <row r="2501" ht="9" x14ac:dyDescent="0.15"/>
    <row r="2502" ht="9" x14ac:dyDescent="0.15"/>
    <row r="2503" ht="9" x14ac:dyDescent="0.15"/>
    <row r="2504" ht="9" x14ac:dyDescent="0.15"/>
    <row r="2505" ht="9" x14ac:dyDescent="0.15"/>
    <row r="2506" ht="9" x14ac:dyDescent="0.15"/>
    <row r="2507" ht="9" x14ac:dyDescent="0.15"/>
    <row r="2508" ht="9" x14ac:dyDescent="0.15"/>
    <row r="2509" ht="9" x14ac:dyDescent="0.15"/>
    <row r="2510" ht="9" x14ac:dyDescent="0.15"/>
    <row r="2511" ht="9" x14ac:dyDescent="0.15"/>
    <row r="2512" ht="9" x14ac:dyDescent="0.15"/>
    <row r="2513" ht="9" x14ac:dyDescent="0.15"/>
    <row r="2514" ht="9" x14ac:dyDescent="0.15"/>
    <row r="2515" ht="9" x14ac:dyDescent="0.15"/>
    <row r="2516" ht="9" x14ac:dyDescent="0.15"/>
    <row r="2517" ht="9" x14ac:dyDescent="0.15"/>
    <row r="2518" ht="9" x14ac:dyDescent="0.15"/>
    <row r="2519" ht="9" x14ac:dyDescent="0.15"/>
    <row r="2520" ht="9" x14ac:dyDescent="0.15"/>
    <row r="2521" ht="9" x14ac:dyDescent="0.15"/>
    <row r="2522" ht="9" x14ac:dyDescent="0.15"/>
    <row r="2523" ht="9" x14ac:dyDescent="0.15"/>
    <row r="2524" ht="9" x14ac:dyDescent="0.15"/>
    <row r="2525" ht="9" x14ac:dyDescent="0.15"/>
    <row r="2526" ht="9" x14ac:dyDescent="0.15"/>
    <row r="2527" ht="9" x14ac:dyDescent="0.15"/>
    <row r="2528" ht="9" x14ac:dyDescent="0.15"/>
    <row r="2529" ht="9" x14ac:dyDescent="0.15"/>
    <row r="2530" ht="9" x14ac:dyDescent="0.15"/>
    <row r="2531" ht="9" x14ac:dyDescent="0.15"/>
    <row r="2532" ht="9" x14ac:dyDescent="0.15"/>
    <row r="2533" ht="9" x14ac:dyDescent="0.15"/>
    <row r="2534" ht="9" x14ac:dyDescent="0.15"/>
    <row r="2535" ht="9" x14ac:dyDescent="0.15"/>
    <row r="2536" ht="9" x14ac:dyDescent="0.15"/>
    <row r="2537" ht="9" x14ac:dyDescent="0.15"/>
    <row r="2538" ht="9" x14ac:dyDescent="0.15"/>
    <row r="2539" ht="9" x14ac:dyDescent="0.15"/>
    <row r="2540" ht="9" x14ac:dyDescent="0.15"/>
    <row r="2541" ht="9" x14ac:dyDescent="0.15"/>
    <row r="2542" ht="9" x14ac:dyDescent="0.15"/>
    <row r="2543" ht="9" x14ac:dyDescent="0.15"/>
    <row r="2544" ht="9" x14ac:dyDescent="0.15"/>
    <row r="2545" ht="9" x14ac:dyDescent="0.15"/>
    <row r="2546" ht="9" x14ac:dyDescent="0.15"/>
    <row r="2547" ht="9" x14ac:dyDescent="0.15"/>
    <row r="2548" ht="9" x14ac:dyDescent="0.15"/>
    <row r="2549" ht="9" x14ac:dyDescent="0.15"/>
    <row r="2550" ht="9" x14ac:dyDescent="0.15"/>
    <row r="2551" ht="9" x14ac:dyDescent="0.15"/>
    <row r="2552" ht="9" x14ac:dyDescent="0.15"/>
    <row r="2553" ht="9" x14ac:dyDescent="0.15"/>
    <row r="2554" ht="9" x14ac:dyDescent="0.15"/>
    <row r="2555" ht="9" x14ac:dyDescent="0.15"/>
    <row r="2556" ht="9" x14ac:dyDescent="0.15"/>
    <row r="2557" ht="9" x14ac:dyDescent="0.15"/>
    <row r="2558" ht="9" x14ac:dyDescent="0.15"/>
    <row r="2559" ht="9" x14ac:dyDescent="0.15"/>
    <row r="2560" ht="9" x14ac:dyDescent="0.15"/>
    <row r="2561" ht="9" x14ac:dyDescent="0.15"/>
    <row r="2562" ht="9" x14ac:dyDescent="0.15"/>
    <row r="2563" ht="9" x14ac:dyDescent="0.15"/>
    <row r="2564" ht="9" x14ac:dyDescent="0.15"/>
    <row r="2565" ht="9" x14ac:dyDescent="0.15"/>
    <row r="2566" ht="9" x14ac:dyDescent="0.15"/>
    <row r="2567" ht="9" x14ac:dyDescent="0.15"/>
    <row r="2568" ht="9" x14ac:dyDescent="0.15"/>
    <row r="2569" ht="9" x14ac:dyDescent="0.15"/>
    <row r="2570" ht="9" x14ac:dyDescent="0.15"/>
    <row r="2571" ht="9" x14ac:dyDescent="0.15"/>
    <row r="2572" ht="9" x14ac:dyDescent="0.15"/>
    <row r="2573" ht="9" x14ac:dyDescent="0.15"/>
    <row r="2574" ht="9" x14ac:dyDescent="0.15"/>
    <row r="2575" ht="9" x14ac:dyDescent="0.15"/>
    <row r="2576" ht="9" x14ac:dyDescent="0.15"/>
    <row r="2577" ht="9" x14ac:dyDescent="0.15"/>
    <row r="2578" ht="9" x14ac:dyDescent="0.15"/>
    <row r="2579" ht="9" x14ac:dyDescent="0.15"/>
    <row r="2580" ht="9" x14ac:dyDescent="0.15"/>
    <row r="2581" ht="9" x14ac:dyDescent="0.15"/>
    <row r="2582" ht="9" x14ac:dyDescent="0.15"/>
    <row r="2583" ht="9" x14ac:dyDescent="0.15"/>
    <row r="2584" ht="9" x14ac:dyDescent="0.15"/>
    <row r="2585" ht="9" x14ac:dyDescent="0.15"/>
    <row r="2586" ht="9" x14ac:dyDescent="0.15"/>
    <row r="2587" ht="9" x14ac:dyDescent="0.15"/>
    <row r="2588" ht="9" x14ac:dyDescent="0.15"/>
    <row r="2589" ht="9" x14ac:dyDescent="0.15"/>
    <row r="2590" ht="9" x14ac:dyDescent="0.15"/>
    <row r="2591" ht="9" x14ac:dyDescent="0.15"/>
    <row r="2592" ht="9" x14ac:dyDescent="0.15"/>
    <row r="2593" ht="9" x14ac:dyDescent="0.15"/>
    <row r="2594" ht="9" x14ac:dyDescent="0.15"/>
    <row r="2595" ht="9" x14ac:dyDescent="0.15"/>
    <row r="2596" ht="9" x14ac:dyDescent="0.15"/>
    <row r="2597" ht="9" x14ac:dyDescent="0.15"/>
    <row r="2598" ht="9" x14ac:dyDescent="0.15"/>
    <row r="2599" ht="9" x14ac:dyDescent="0.15"/>
    <row r="2600" ht="9" x14ac:dyDescent="0.15"/>
    <row r="2601" ht="9" x14ac:dyDescent="0.15"/>
    <row r="2602" ht="9" x14ac:dyDescent="0.15"/>
    <row r="2603" ht="9" x14ac:dyDescent="0.15"/>
    <row r="2604" ht="9" x14ac:dyDescent="0.15"/>
    <row r="2605" ht="9" x14ac:dyDescent="0.15"/>
    <row r="2606" ht="9" x14ac:dyDescent="0.15"/>
    <row r="2607" ht="9" x14ac:dyDescent="0.15"/>
    <row r="2608" ht="9" x14ac:dyDescent="0.15"/>
    <row r="2609" ht="9" x14ac:dyDescent="0.15"/>
    <row r="2610" ht="9" x14ac:dyDescent="0.15"/>
    <row r="2611" ht="9" x14ac:dyDescent="0.15"/>
    <row r="2612" ht="9" x14ac:dyDescent="0.15"/>
    <row r="2613" ht="9" x14ac:dyDescent="0.15"/>
    <row r="2614" ht="9" x14ac:dyDescent="0.15"/>
    <row r="2615" ht="9" x14ac:dyDescent="0.15"/>
    <row r="2616" ht="9" x14ac:dyDescent="0.15"/>
    <row r="2617" ht="9" x14ac:dyDescent="0.15"/>
    <row r="2618" ht="9" x14ac:dyDescent="0.15"/>
    <row r="2619" ht="9" x14ac:dyDescent="0.15"/>
    <row r="2620" ht="9" x14ac:dyDescent="0.15"/>
    <row r="2621" ht="9" x14ac:dyDescent="0.15"/>
    <row r="2622" ht="9" x14ac:dyDescent="0.15"/>
    <row r="2623" ht="9" x14ac:dyDescent="0.15"/>
    <row r="2624" ht="9" x14ac:dyDescent="0.15"/>
    <row r="2625" ht="9" x14ac:dyDescent="0.15"/>
    <row r="2626" ht="9" x14ac:dyDescent="0.15"/>
    <row r="2627" ht="9" x14ac:dyDescent="0.15"/>
    <row r="2628" ht="9" x14ac:dyDescent="0.15"/>
    <row r="2629" ht="9" x14ac:dyDescent="0.15"/>
    <row r="2630" ht="9" x14ac:dyDescent="0.15"/>
    <row r="2631" ht="9" x14ac:dyDescent="0.15"/>
    <row r="2632" ht="9" x14ac:dyDescent="0.15"/>
    <row r="2633" ht="9" x14ac:dyDescent="0.15"/>
    <row r="2634" ht="9" x14ac:dyDescent="0.15"/>
    <row r="2635" ht="9" x14ac:dyDescent="0.15"/>
    <row r="2636" ht="9" x14ac:dyDescent="0.15"/>
    <row r="2637" ht="9" x14ac:dyDescent="0.15"/>
    <row r="2638" ht="9" x14ac:dyDescent="0.15"/>
    <row r="2639" ht="9" x14ac:dyDescent="0.15"/>
    <row r="2640" ht="9" x14ac:dyDescent="0.15"/>
    <row r="2641" ht="9" x14ac:dyDescent="0.15"/>
    <row r="2642" ht="9" x14ac:dyDescent="0.15"/>
    <row r="2643" ht="9" x14ac:dyDescent="0.15"/>
    <row r="2644" ht="9" x14ac:dyDescent="0.15"/>
    <row r="2645" ht="9" x14ac:dyDescent="0.15"/>
    <row r="2646" ht="9" x14ac:dyDescent="0.15"/>
    <row r="2647" ht="9" x14ac:dyDescent="0.15"/>
    <row r="2648" ht="9" x14ac:dyDescent="0.15"/>
    <row r="2649" ht="9" x14ac:dyDescent="0.15"/>
    <row r="2650" ht="9" x14ac:dyDescent="0.15"/>
    <row r="2651" ht="9" x14ac:dyDescent="0.15"/>
    <row r="2652" ht="9" x14ac:dyDescent="0.15"/>
    <row r="2653" ht="9" x14ac:dyDescent="0.15"/>
    <row r="2654" ht="9" x14ac:dyDescent="0.15"/>
    <row r="2655" ht="9" x14ac:dyDescent="0.15"/>
    <row r="2656" ht="9" x14ac:dyDescent="0.15"/>
    <row r="2657" ht="9" x14ac:dyDescent="0.15"/>
    <row r="2658" ht="9" x14ac:dyDescent="0.15"/>
    <row r="2659" ht="9" x14ac:dyDescent="0.15"/>
    <row r="2660" ht="9" x14ac:dyDescent="0.15"/>
    <row r="2661" ht="9" x14ac:dyDescent="0.15"/>
    <row r="2662" ht="9" x14ac:dyDescent="0.15"/>
    <row r="2663" ht="9" x14ac:dyDescent="0.15"/>
    <row r="2664" ht="9" x14ac:dyDescent="0.15"/>
    <row r="2665" ht="9" x14ac:dyDescent="0.15"/>
    <row r="2666" ht="9" x14ac:dyDescent="0.15"/>
    <row r="2667" ht="9" x14ac:dyDescent="0.15"/>
    <row r="2668" ht="9" x14ac:dyDescent="0.15"/>
    <row r="2669" ht="9" x14ac:dyDescent="0.15"/>
    <row r="2670" ht="9" x14ac:dyDescent="0.15"/>
    <row r="2671" ht="9" x14ac:dyDescent="0.15"/>
    <row r="2672" ht="9" x14ac:dyDescent="0.15"/>
    <row r="2673" ht="9" x14ac:dyDescent="0.15"/>
    <row r="2674" ht="9" x14ac:dyDescent="0.15"/>
    <row r="2675" ht="9" x14ac:dyDescent="0.15"/>
    <row r="2676" ht="9" x14ac:dyDescent="0.15"/>
    <row r="2677" ht="9" x14ac:dyDescent="0.15"/>
    <row r="2678" ht="9" x14ac:dyDescent="0.15"/>
    <row r="2679" ht="9" x14ac:dyDescent="0.15"/>
    <row r="2680" ht="9" x14ac:dyDescent="0.15"/>
    <row r="2681" ht="9" x14ac:dyDescent="0.15"/>
    <row r="2682" ht="9" x14ac:dyDescent="0.15"/>
    <row r="2683" ht="9" x14ac:dyDescent="0.15"/>
    <row r="2684" ht="9" x14ac:dyDescent="0.15"/>
    <row r="2685" ht="9" x14ac:dyDescent="0.15"/>
    <row r="2686" ht="9" x14ac:dyDescent="0.15"/>
    <row r="2687" ht="9" x14ac:dyDescent="0.15"/>
    <row r="2688" ht="9" x14ac:dyDescent="0.15"/>
    <row r="2689" ht="9" x14ac:dyDescent="0.15"/>
    <row r="2690" ht="9" x14ac:dyDescent="0.15"/>
    <row r="2691" ht="9" x14ac:dyDescent="0.15"/>
    <row r="2692" ht="9" x14ac:dyDescent="0.15"/>
    <row r="2693" ht="9" x14ac:dyDescent="0.15"/>
    <row r="2694" ht="9" x14ac:dyDescent="0.15"/>
    <row r="2695" ht="9" x14ac:dyDescent="0.15"/>
    <row r="2696" ht="9" x14ac:dyDescent="0.15"/>
    <row r="2697" ht="9" x14ac:dyDescent="0.15"/>
    <row r="2698" ht="9" x14ac:dyDescent="0.15"/>
    <row r="2699" ht="9" x14ac:dyDescent="0.15"/>
    <row r="2700" ht="9" x14ac:dyDescent="0.15"/>
    <row r="2701" ht="9" x14ac:dyDescent="0.15"/>
    <row r="2702" ht="9" x14ac:dyDescent="0.15"/>
    <row r="2703" ht="9" x14ac:dyDescent="0.15"/>
    <row r="2704" ht="9" x14ac:dyDescent="0.15"/>
    <row r="2705" ht="9" x14ac:dyDescent="0.15"/>
    <row r="2706" ht="9" x14ac:dyDescent="0.15"/>
    <row r="2707" ht="9" x14ac:dyDescent="0.15"/>
    <row r="2708" ht="9" x14ac:dyDescent="0.15"/>
    <row r="2709" ht="9" x14ac:dyDescent="0.15"/>
    <row r="2710" ht="9" x14ac:dyDescent="0.15"/>
    <row r="2711" ht="9" x14ac:dyDescent="0.15"/>
    <row r="2712" ht="9" x14ac:dyDescent="0.15"/>
    <row r="2713" ht="9" x14ac:dyDescent="0.15"/>
    <row r="2714" ht="9" x14ac:dyDescent="0.15"/>
    <row r="2715" ht="9" x14ac:dyDescent="0.15"/>
    <row r="2716" ht="9" x14ac:dyDescent="0.15"/>
    <row r="2717" ht="9" x14ac:dyDescent="0.15"/>
    <row r="2718" ht="9" x14ac:dyDescent="0.15"/>
    <row r="2719" ht="9" x14ac:dyDescent="0.15"/>
    <row r="2720" ht="9" x14ac:dyDescent="0.15"/>
    <row r="2721" ht="9" x14ac:dyDescent="0.15"/>
    <row r="2722" ht="9" x14ac:dyDescent="0.15"/>
    <row r="2723" ht="9" x14ac:dyDescent="0.15"/>
    <row r="2724" ht="9" x14ac:dyDescent="0.15"/>
    <row r="2725" ht="9" x14ac:dyDescent="0.15"/>
    <row r="2726" ht="9" x14ac:dyDescent="0.15"/>
    <row r="2727" ht="9" x14ac:dyDescent="0.15"/>
    <row r="2728" ht="9" x14ac:dyDescent="0.15"/>
    <row r="2729" ht="9" x14ac:dyDescent="0.15"/>
    <row r="2730" ht="9" x14ac:dyDescent="0.15"/>
    <row r="2731" ht="9" x14ac:dyDescent="0.15"/>
    <row r="2732" ht="9" x14ac:dyDescent="0.15"/>
    <row r="2733" ht="9" x14ac:dyDescent="0.15"/>
    <row r="2734" ht="9" x14ac:dyDescent="0.15"/>
    <row r="2735" ht="9" x14ac:dyDescent="0.15"/>
    <row r="2736" ht="9" x14ac:dyDescent="0.15"/>
    <row r="2737" ht="9" x14ac:dyDescent="0.15"/>
    <row r="2738" ht="9" x14ac:dyDescent="0.15"/>
    <row r="2739" ht="9" x14ac:dyDescent="0.15"/>
    <row r="2740" ht="9" x14ac:dyDescent="0.15"/>
    <row r="2741" ht="9" x14ac:dyDescent="0.15"/>
    <row r="2742" ht="9" x14ac:dyDescent="0.15"/>
    <row r="2743" ht="9" x14ac:dyDescent="0.15"/>
    <row r="2744" ht="9" x14ac:dyDescent="0.15"/>
    <row r="2745" ht="9" x14ac:dyDescent="0.15"/>
    <row r="2746" ht="9" x14ac:dyDescent="0.15"/>
    <row r="2747" ht="9" x14ac:dyDescent="0.15"/>
    <row r="2748" ht="9" x14ac:dyDescent="0.15"/>
    <row r="2749" ht="9" x14ac:dyDescent="0.15"/>
    <row r="2750" ht="9" x14ac:dyDescent="0.15"/>
    <row r="2751" ht="9" x14ac:dyDescent="0.15"/>
    <row r="2752" ht="9" x14ac:dyDescent="0.15"/>
    <row r="2753" ht="9" x14ac:dyDescent="0.15"/>
    <row r="2754" ht="9" x14ac:dyDescent="0.15"/>
    <row r="2755" ht="9" x14ac:dyDescent="0.15"/>
    <row r="2756" ht="9" x14ac:dyDescent="0.15"/>
    <row r="2757" ht="9" x14ac:dyDescent="0.15"/>
    <row r="2758" ht="9" x14ac:dyDescent="0.15"/>
    <row r="2759" ht="9" x14ac:dyDescent="0.15"/>
    <row r="2760" ht="9" x14ac:dyDescent="0.15"/>
    <row r="2761" ht="9" x14ac:dyDescent="0.15"/>
    <row r="2762" ht="9" x14ac:dyDescent="0.15"/>
    <row r="2763" ht="9" x14ac:dyDescent="0.15"/>
    <row r="2764" ht="9" x14ac:dyDescent="0.15"/>
    <row r="2765" ht="9" x14ac:dyDescent="0.15"/>
    <row r="2766" ht="9" x14ac:dyDescent="0.15"/>
    <row r="2767" ht="9" x14ac:dyDescent="0.15"/>
    <row r="2768" ht="9" x14ac:dyDescent="0.15"/>
    <row r="2769" ht="9" x14ac:dyDescent="0.15"/>
    <row r="2770" ht="9" x14ac:dyDescent="0.15"/>
    <row r="2771" ht="9" x14ac:dyDescent="0.15"/>
    <row r="2772" ht="9" x14ac:dyDescent="0.15"/>
    <row r="2773" ht="9" x14ac:dyDescent="0.15"/>
    <row r="2774" ht="9" x14ac:dyDescent="0.15"/>
    <row r="2775" ht="9" x14ac:dyDescent="0.15"/>
    <row r="2776" ht="9" x14ac:dyDescent="0.15"/>
    <row r="2777" ht="9" x14ac:dyDescent="0.15"/>
    <row r="2778" ht="9" x14ac:dyDescent="0.15"/>
    <row r="2779" ht="9" x14ac:dyDescent="0.15"/>
    <row r="2780" ht="9" x14ac:dyDescent="0.15"/>
    <row r="2781" ht="9" x14ac:dyDescent="0.15"/>
    <row r="2782" ht="9" x14ac:dyDescent="0.15"/>
    <row r="2783" ht="9" x14ac:dyDescent="0.15"/>
    <row r="2784" ht="9" x14ac:dyDescent="0.15"/>
    <row r="2785" ht="9" x14ac:dyDescent="0.15"/>
    <row r="2786" ht="9" x14ac:dyDescent="0.15"/>
    <row r="2787" ht="9" x14ac:dyDescent="0.15"/>
    <row r="2788" ht="9" x14ac:dyDescent="0.15"/>
    <row r="2789" ht="9" x14ac:dyDescent="0.15"/>
    <row r="2790" ht="9" x14ac:dyDescent="0.15"/>
    <row r="2791" ht="9" x14ac:dyDescent="0.15"/>
    <row r="2792" ht="9" x14ac:dyDescent="0.15"/>
    <row r="2793" ht="9" x14ac:dyDescent="0.15"/>
    <row r="2794" ht="9" x14ac:dyDescent="0.15"/>
    <row r="2795" ht="9" x14ac:dyDescent="0.15"/>
    <row r="2796" ht="9" x14ac:dyDescent="0.15"/>
    <row r="2797" ht="9" x14ac:dyDescent="0.15"/>
    <row r="2798" ht="9" x14ac:dyDescent="0.15"/>
    <row r="2799" ht="9" x14ac:dyDescent="0.15"/>
    <row r="2800" ht="9" x14ac:dyDescent="0.15"/>
    <row r="2801" ht="9" x14ac:dyDescent="0.15"/>
    <row r="2802" ht="9" x14ac:dyDescent="0.15"/>
    <row r="2803" ht="9" x14ac:dyDescent="0.15"/>
    <row r="2804" ht="9" x14ac:dyDescent="0.15"/>
    <row r="2805" ht="9" x14ac:dyDescent="0.15"/>
    <row r="2806" ht="9" x14ac:dyDescent="0.15"/>
    <row r="2807" ht="9" x14ac:dyDescent="0.15"/>
    <row r="2808" ht="9" x14ac:dyDescent="0.15"/>
    <row r="2809" ht="9" x14ac:dyDescent="0.15"/>
    <row r="2810" ht="9" x14ac:dyDescent="0.15"/>
    <row r="2811" ht="9" x14ac:dyDescent="0.15"/>
    <row r="2812" ht="9" x14ac:dyDescent="0.15"/>
    <row r="2813" ht="9" x14ac:dyDescent="0.15"/>
    <row r="2814" ht="9" x14ac:dyDescent="0.15"/>
    <row r="2815" ht="9" x14ac:dyDescent="0.15"/>
    <row r="2816" ht="9" x14ac:dyDescent="0.15"/>
    <row r="2817" ht="9" x14ac:dyDescent="0.15"/>
    <row r="2818" ht="9" x14ac:dyDescent="0.15"/>
    <row r="2819" ht="9" x14ac:dyDescent="0.15"/>
    <row r="2820" ht="9" x14ac:dyDescent="0.15"/>
    <row r="2821" ht="9" x14ac:dyDescent="0.15"/>
    <row r="2822" ht="9" x14ac:dyDescent="0.15"/>
    <row r="2823" ht="9" x14ac:dyDescent="0.15"/>
    <row r="2824" ht="9" x14ac:dyDescent="0.15"/>
    <row r="2825" ht="9" x14ac:dyDescent="0.15"/>
    <row r="2826" ht="9" x14ac:dyDescent="0.15"/>
    <row r="2827" ht="9" x14ac:dyDescent="0.15"/>
    <row r="2828" ht="9" x14ac:dyDescent="0.15"/>
    <row r="2829" ht="9" x14ac:dyDescent="0.15"/>
    <row r="2830" ht="9" x14ac:dyDescent="0.15"/>
    <row r="2831" ht="9" x14ac:dyDescent="0.15"/>
    <row r="2832" ht="9" x14ac:dyDescent="0.15"/>
    <row r="2833" ht="9" x14ac:dyDescent="0.15"/>
    <row r="2834" ht="9" x14ac:dyDescent="0.15"/>
    <row r="2835" ht="9" x14ac:dyDescent="0.15"/>
    <row r="2836" ht="9" x14ac:dyDescent="0.15"/>
    <row r="2837" ht="9" x14ac:dyDescent="0.15"/>
    <row r="2838" ht="9" x14ac:dyDescent="0.15"/>
    <row r="2839" ht="9" x14ac:dyDescent="0.15"/>
    <row r="2840" ht="9" x14ac:dyDescent="0.15"/>
    <row r="2841" ht="9" x14ac:dyDescent="0.15"/>
    <row r="2842" ht="9" x14ac:dyDescent="0.15"/>
    <row r="2843" ht="9" x14ac:dyDescent="0.15"/>
    <row r="2844" ht="9" x14ac:dyDescent="0.15"/>
    <row r="2845" ht="9" x14ac:dyDescent="0.15"/>
    <row r="2846" ht="9" x14ac:dyDescent="0.15"/>
    <row r="2847" ht="9" x14ac:dyDescent="0.15"/>
    <row r="2848" ht="9" x14ac:dyDescent="0.15"/>
    <row r="2849" ht="9" x14ac:dyDescent="0.15"/>
    <row r="2850" ht="9" x14ac:dyDescent="0.15"/>
    <row r="2851" ht="9" x14ac:dyDescent="0.15"/>
    <row r="2852" ht="9" x14ac:dyDescent="0.15"/>
    <row r="2853" ht="9" x14ac:dyDescent="0.15"/>
    <row r="2854" ht="9" x14ac:dyDescent="0.15"/>
    <row r="2855" ht="9" x14ac:dyDescent="0.15"/>
    <row r="2856" ht="9" x14ac:dyDescent="0.15"/>
    <row r="2857" ht="9" x14ac:dyDescent="0.15"/>
    <row r="2858" ht="9" x14ac:dyDescent="0.15"/>
    <row r="2859" ht="9" x14ac:dyDescent="0.15"/>
    <row r="2860" ht="9" x14ac:dyDescent="0.15"/>
    <row r="2861" ht="9" x14ac:dyDescent="0.15"/>
    <row r="2862" ht="9" x14ac:dyDescent="0.15"/>
    <row r="2863" ht="9" x14ac:dyDescent="0.15"/>
    <row r="2864" ht="9" x14ac:dyDescent="0.15"/>
    <row r="2865" ht="9" x14ac:dyDescent="0.15"/>
    <row r="2866" ht="9" x14ac:dyDescent="0.15"/>
    <row r="2867" ht="9" x14ac:dyDescent="0.15"/>
    <row r="2868" ht="9" x14ac:dyDescent="0.15"/>
    <row r="2869" ht="9" x14ac:dyDescent="0.15"/>
    <row r="2870" ht="9" x14ac:dyDescent="0.15"/>
    <row r="2871" ht="9" x14ac:dyDescent="0.15"/>
    <row r="2872" ht="9" x14ac:dyDescent="0.15"/>
    <row r="2873" ht="9" x14ac:dyDescent="0.15"/>
    <row r="2874" ht="9" x14ac:dyDescent="0.15"/>
    <row r="2875" ht="9" x14ac:dyDescent="0.15"/>
    <row r="2876" ht="9" x14ac:dyDescent="0.15"/>
    <row r="2877" ht="9" x14ac:dyDescent="0.15"/>
    <row r="2878" ht="9" x14ac:dyDescent="0.15"/>
    <row r="2879" ht="9" x14ac:dyDescent="0.15"/>
    <row r="2880" ht="9" x14ac:dyDescent="0.15"/>
    <row r="2881" ht="9" x14ac:dyDescent="0.15"/>
    <row r="2882" ht="9" x14ac:dyDescent="0.15"/>
    <row r="2883" ht="9" x14ac:dyDescent="0.15"/>
    <row r="2884" ht="9" x14ac:dyDescent="0.15"/>
    <row r="2885" ht="9" x14ac:dyDescent="0.15"/>
    <row r="2886" ht="9" x14ac:dyDescent="0.15"/>
    <row r="2887" ht="9" x14ac:dyDescent="0.15"/>
    <row r="2888" ht="9" x14ac:dyDescent="0.15"/>
    <row r="2889" ht="9" x14ac:dyDescent="0.15"/>
    <row r="2890" ht="9" x14ac:dyDescent="0.15"/>
    <row r="2891" ht="9" x14ac:dyDescent="0.15"/>
    <row r="2892" ht="9" x14ac:dyDescent="0.15"/>
    <row r="2893" ht="9" x14ac:dyDescent="0.15"/>
    <row r="2894" ht="9" x14ac:dyDescent="0.15"/>
    <row r="2895" ht="9" x14ac:dyDescent="0.15"/>
    <row r="2896" ht="9" x14ac:dyDescent="0.15"/>
    <row r="2897" ht="9" x14ac:dyDescent="0.15"/>
    <row r="2898" ht="9" x14ac:dyDescent="0.15"/>
    <row r="2899" ht="9" x14ac:dyDescent="0.15"/>
    <row r="2900" ht="9" x14ac:dyDescent="0.15"/>
    <row r="2901" ht="9" x14ac:dyDescent="0.15"/>
    <row r="2902" ht="9" x14ac:dyDescent="0.15"/>
    <row r="2903" ht="9" x14ac:dyDescent="0.15"/>
    <row r="2904" ht="9" x14ac:dyDescent="0.15"/>
    <row r="2905" ht="9" x14ac:dyDescent="0.15"/>
    <row r="2906" ht="9" x14ac:dyDescent="0.15"/>
    <row r="2907" ht="9" x14ac:dyDescent="0.15"/>
    <row r="2908" ht="9" x14ac:dyDescent="0.15"/>
    <row r="2909" ht="9" x14ac:dyDescent="0.15"/>
    <row r="2910" ht="9" x14ac:dyDescent="0.15"/>
    <row r="2911" ht="9" x14ac:dyDescent="0.15"/>
    <row r="2912" ht="9" x14ac:dyDescent="0.15"/>
    <row r="2913" ht="9" x14ac:dyDescent="0.15"/>
    <row r="2914" ht="9" x14ac:dyDescent="0.15"/>
    <row r="2915" ht="9" x14ac:dyDescent="0.15"/>
    <row r="2916" ht="9" x14ac:dyDescent="0.15"/>
    <row r="2917" ht="9" x14ac:dyDescent="0.15"/>
    <row r="2918" ht="9" x14ac:dyDescent="0.15"/>
    <row r="2919" ht="9" x14ac:dyDescent="0.15"/>
    <row r="2920" ht="9" x14ac:dyDescent="0.15"/>
    <row r="2921" ht="9" x14ac:dyDescent="0.15"/>
    <row r="2922" ht="9" x14ac:dyDescent="0.15"/>
    <row r="2923" ht="9" x14ac:dyDescent="0.15"/>
    <row r="2924" ht="9" x14ac:dyDescent="0.15"/>
    <row r="2925" ht="9" x14ac:dyDescent="0.15"/>
    <row r="2926" ht="9" x14ac:dyDescent="0.15"/>
    <row r="2927" ht="9" x14ac:dyDescent="0.15"/>
    <row r="2928" ht="9" x14ac:dyDescent="0.15"/>
    <row r="2929" ht="9" x14ac:dyDescent="0.15"/>
    <row r="2930" ht="9" x14ac:dyDescent="0.15"/>
    <row r="2931" ht="9" x14ac:dyDescent="0.15"/>
    <row r="2932" ht="9" x14ac:dyDescent="0.15"/>
    <row r="2933" ht="9" x14ac:dyDescent="0.15"/>
    <row r="2934" ht="9" x14ac:dyDescent="0.15"/>
    <row r="2935" ht="9" x14ac:dyDescent="0.15"/>
    <row r="2936" ht="9" x14ac:dyDescent="0.15"/>
    <row r="2937" ht="9" x14ac:dyDescent="0.15"/>
    <row r="2938" ht="9" x14ac:dyDescent="0.15"/>
    <row r="2939" ht="9" x14ac:dyDescent="0.15"/>
    <row r="2940" ht="9" x14ac:dyDescent="0.15"/>
    <row r="2941" ht="9" x14ac:dyDescent="0.15"/>
    <row r="2942" ht="9" x14ac:dyDescent="0.15"/>
    <row r="2943" ht="9" x14ac:dyDescent="0.15"/>
    <row r="2944" ht="9" x14ac:dyDescent="0.15"/>
    <row r="2945" ht="9" x14ac:dyDescent="0.15"/>
    <row r="2946" ht="9" x14ac:dyDescent="0.15"/>
    <row r="2947" ht="9" x14ac:dyDescent="0.15"/>
    <row r="2948" ht="9" x14ac:dyDescent="0.15"/>
    <row r="2949" ht="9" x14ac:dyDescent="0.15"/>
    <row r="2950" ht="9" x14ac:dyDescent="0.15"/>
    <row r="2951" ht="9" x14ac:dyDescent="0.15"/>
    <row r="2952" ht="9" x14ac:dyDescent="0.15"/>
    <row r="2953" ht="9" x14ac:dyDescent="0.15"/>
    <row r="2954" ht="9" x14ac:dyDescent="0.15"/>
    <row r="2955" ht="9" x14ac:dyDescent="0.15"/>
    <row r="2956" ht="9" x14ac:dyDescent="0.15"/>
    <row r="2957" ht="9" x14ac:dyDescent="0.15"/>
    <row r="2958" ht="9" x14ac:dyDescent="0.15"/>
    <row r="2959" ht="9" x14ac:dyDescent="0.15"/>
    <row r="2960" ht="9" x14ac:dyDescent="0.15"/>
    <row r="2961" ht="9" x14ac:dyDescent="0.15"/>
    <row r="2962" ht="9" x14ac:dyDescent="0.15"/>
    <row r="2963" ht="9" x14ac:dyDescent="0.15"/>
    <row r="2964" ht="9" x14ac:dyDescent="0.15"/>
    <row r="2965" ht="9" x14ac:dyDescent="0.15"/>
    <row r="2966" ht="9" x14ac:dyDescent="0.15"/>
    <row r="2967" ht="9" x14ac:dyDescent="0.15"/>
    <row r="2968" ht="9" x14ac:dyDescent="0.15"/>
    <row r="2969" ht="9" x14ac:dyDescent="0.15"/>
    <row r="2970" ht="9" x14ac:dyDescent="0.15"/>
    <row r="2971" ht="9" x14ac:dyDescent="0.15"/>
    <row r="2972" ht="9" x14ac:dyDescent="0.15"/>
    <row r="2973" ht="9" x14ac:dyDescent="0.15"/>
    <row r="2974" ht="9" x14ac:dyDescent="0.15"/>
    <row r="2975" ht="9" x14ac:dyDescent="0.15"/>
    <row r="2976" ht="9" x14ac:dyDescent="0.15"/>
    <row r="2977" ht="9" x14ac:dyDescent="0.15"/>
    <row r="2978" ht="9" x14ac:dyDescent="0.15"/>
    <row r="2979" ht="9" x14ac:dyDescent="0.15"/>
    <row r="2980" ht="9" x14ac:dyDescent="0.15"/>
    <row r="2981" ht="9" x14ac:dyDescent="0.15"/>
    <row r="2982" ht="9" x14ac:dyDescent="0.15"/>
    <row r="2983" ht="9" x14ac:dyDescent="0.15"/>
    <row r="2984" ht="9" x14ac:dyDescent="0.15"/>
    <row r="2985" ht="9" x14ac:dyDescent="0.15"/>
    <row r="2986" ht="9" x14ac:dyDescent="0.15"/>
    <row r="2987" ht="9" x14ac:dyDescent="0.15"/>
    <row r="2988" ht="9" x14ac:dyDescent="0.15"/>
    <row r="2989" ht="9" x14ac:dyDescent="0.15"/>
    <row r="2990" ht="9" x14ac:dyDescent="0.15"/>
    <row r="2991" ht="9" x14ac:dyDescent="0.15"/>
    <row r="2992" ht="9" x14ac:dyDescent="0.15"/>
    <row r="2993" ht="9" x14ac:dyDescent="0.15"/>
    <row r="2994" ht="9" x14ac:dyDescent="0.15"/>
    <row r="2995" ht="9" x14ac:dyDescent="0.15"/>
    <row r="2996" ht="9" x14ac:dyDescent="0.15"/>
    <row r="2997" ht="9" x14ac:dyDescent="0.15"/>
    <row r="2998" ht="9" x14ac:dyDescent="0.15"/>
    <row r="2999" ht="9" x14ac:dyDescent="0.15"/>
    <row r="3000" ht="9" x14ac:dyDescent="0.15"/>
    <row r="3001" ht="9" x14ac:dyDescent="0.15"/>
    <row r="3002" ht="9" x14ac:dyDescent="0.15"/>
    <row r="3003" ht="9" x14ac:dyDescent="0.15"/>
    <row r="3004" ht="9" x14ac:dyDescent="0.15"/>
    <row r="3005" ht="9" x14ac:dyDescent="0.15"/>
    <row r="3006" ht="9" x14ac:dyDescent="0.15"/>
    <row r="3007" ht="9" x14ac:dyDescent="0.15"/>
    <row r="3008" ht="9" x14ac:dyDescent="0.15"/>
    <row r="3009" ht="9" x14ac:dyDescent="0.15"/>
    <row r="3010" ht="9" x14ac:dyDescent="0.15"/>
    <row r="3011" ht="9" x14ac:dyDescent="0.15"/>
    <row r="3012" ht="9" x14ac:dyDescent="0.15"/>
    <row r="3013" ht="9" x14ac:dyDescent="0.15"/>
    <row r="3014" ht="9" x14ac:dyDescent="0.15"/>
    <row r="3015" ht="9" x14ac:dyDescent="0.15"/>
    <row r="3016" ht="9" x14ac:dyDescent="0.15"/>
    <row r="3017" ht="9" x14ac:dyDescent="0.15"/>
    <row r="3018" ht="9" x14ac:dyDescent="0.15"/>
    <row r="3019" ht="9" x14ac:dyDescent="0.15"/>
    <row r="3020" ht="9" x14ac:dyDescent="0.15"/>
    <row r="3021" ht="9" x14ac:dyDescent="0.15"/>
    <row r="3022" ht="9" x14ac:dyDescent="0.15"/>
    <row r="3023" ht="9" x14ac:dyDescent="0.15"/>
    <row r="3024" ht="9" x14ac:dyDescent="0.15"/>
    <row r="3025" ht="9" x14ac:dyDescent="0.15"/>
    <row r="3026" ht="9" x14ac:dyDescent="0.15"/>
    <row r="3027" ht="9" x14ac:dyDescent="0.15"/>
    <row r="3028" ht="9" x14ac:dyDescent="0.15"/>
    <row r="3029" ht="9" x14ac:dyDescent="0.15"/>
    <row r="3030" ht="9" x14ac:dyDescent="0.15"/>
    <row r="3031" ht="9" x14ac:dyDescent="0.15"/>
    <row r="3032" ht="9" x14ac:dyDescent="0.15"/>
    <row r="3033" ht="9" x14ac:dyDescent="0.15"/>
    <row r="3034" ht="9" x14ac:dyDescent="0.15"/>
    <row r="3035" ht="9" x14ac:dyDescent="0.15"/>
    <row r="3036" ht="9" x14ac:dyDescent="0.15"/>
    <row r="3037" ht="9" x14ac:dyDescent="0.15"/>
    <row r="3038" ht="9" x14ac:dyDescent="0.15"/>
    <row r="3039" ht="9" x14ac:dyDescent="0.15"/>
    <row r="3040" ht="9" x14ac:dyDescent="0.15"/>
    <row r="3041" ht="9" x14ac:dyDescent="0.15"/>
    <row r="3042" ht="9" x14ac:dyDescent="0.15"/>
    <row r="3043" ht="9" x14ac:dyDescent="0.15"/>
    <row r="3044" ht="9" x14ac:dyDescent="0.15"/>
    <row r="3045" ht="9" x14ac:dyDescent="0.15"/>
    <row r="3046" ht="9" x14ac:dyDescent="0.15"/>
    <row r="3047" ht="9" x14ac:dyDescent="0.15"/>
    <row r="3048" ht="9" x14ac:dyDescent="0.15"/>
    <row r="3049" ht="9" x14ac:dyDescent="0.15"/>
    <row r="3050" ht="9" x14ac:dyDescent="0.15"/>
    <row r="3051" ht="9" x14ac:dyDescent="0.15"/>
    <row r="3052" ht="9" x14ac:dyDescent="0.15"/>
    <row r="3053" ht="9" x14ac:dyDescent="0.15"/>
    <row r="3054" ht="9" x14ac:dyDescent="0.15"/>
    <row r="3055" ht="9" x14ac:dyDescent="0.15"/>
    <row r="3056" ht="9" x14ac:dyDescent="0.15"/>
    <row r="3057" ht="9" x14ac:dyDescent="0.15"/>
    <row r="3058" ht="9" x14ac:dyDescent="0.15"/>
    <row r="3059" ht="9" x14ac:dyDescent="0.15"/>
    <row r="3060" ht="9" x14ac:dyDescent="0.15"/>
    <row r="3061" ht="9" x14ac:dyDescent="0.15"/>
    <row r="3062" ht="9" x14ac:dyDescent="0.15"/>
    <row r="3063" ht="9" x14ac:dyDescent="0.15"/>
    <row r="3064" ht="9" x14ac:dyDescent="0.15"/>
    <row r="3065" ht="9" x14ac:dyDescent="0.15"/>
    <row r="3066" ht="9" x14ac:dyDescent="0.15"/>
    <row r="3067" ht="9" x14ac:dyDescent="0.15"/>
    <row r="3068" ht="9" x14ac:dyDescent="0.15"/>
    <row r="3069" ht="9" x14ac:dyDescent="0.15"/>
    <row r="3070" ht="9" x14ac:dyDescent="0.15"/>
    <row r="3071" ht="9" x14ac:dyDescent="0.15"/>
    <row r="3072" ht="9" x14ac:dyDescent="0.15"/>
    <row r="3073" ht="9" x14ac:dyDescent="0.15"/>
    <row r="3074" ht="9" x14ac:dyDescent="0.15"/>
    <row r="3075" ht="9" x14ac:dyDescent="0.15"/>
    <row r="3076" ht="9" x14ac:dyDescent="0.15"/>
    <row r="3077" ht="9" x14ac:dyDescent="0.15"/>
    <row r="3078" ht="9" x14ac:dyDescent="0.15"/>
    <row r="3079" ht="9" x14ac:dyDescent="0.15"/>
    <row r="3080" ht="9" x14ac:dyDescent="0.15"/>
    <row r="3081" ht="9" x14ac:dyDescent="0.15"/>
    <row r="3082" ht="9" x14ac:dyDescent="0.15"/>
    <row r="3083" ht="9" x14ac:dyDescent="0.15"/>
    <row r="3084" ht="9" x14ac:dyDescent="0.15"/>
    <row r="3085" ht="9" x14ac:dyDescent="0.15"/>
    <row r="3086" ht="9" x14ac:dyDescent="0.15"/>
    <row r="3087" ht="9" x14ac:dyDescent="0.15"/>
    <row r="3088" ht="9" x14ac:dyDescent="0.15"/>
    <row r="3089" ht="9" x14ac:dyDescent="0.15"/>
    <row r="3090" ht="9" x14ac:dyDescent="0.15"/>
    <row r="3091" ht="9" x14ac:dyDescent="0.15"/>
    <row r="3092" ht="9" x14ac:dyDescent="0.15"/>
    <row r="3093" ht="9" x14ac:dyDescent="0.15"/>
    <row r="3094" ht="9" x14ac:dyDescent="0.15"/>
    <row r="3095" ht="9" x14ac:dyDescent="0.15"/>
    <row r="3096" ht="9" x14ac:dyDescent="0.15"/>
    <row r="3097" ht="9" x14ac:dyDescent="0.15"/>
    <row r="3098" ht="9" x14ac:dyDescent="0.15"/>
    <row r="3099" ht="9" x14ac:dyDescent="0.15"/>
    <row r="3100" ht="9" x14ac:dyDescent="0.15"/>
    <row r="3101" ht="9" x14ac:dyDescent="0.15"/>
    <row r="3102" ht="9" x14ac:dyDescent="0.15"/>
    <row r="3103" ht="9" x14ac:dyDescent="0.15"/>
    <row r="3104" ht="9" x14ac:dyDescent="0.15"/>
    <row r="3105" ht="9" x14ac:dyDescent="0.15"/>
    <row r="3106" ht="9" x14ac:dyDescent="0.15"/>
    <row r="3107" ht="9" x14ac:dyDescent="0.15"/>
    <row r="3108" ht="9" x14ac:dyDescent="0.15"/>
    <row r="3109" ht="9" x14ac:dyDescent="0.15"/>
    <row r="3110" ht="9" x14ac:dyDescent="0.15"/>
    <row r="3111" ht="9" x14ac:dyDescent="0.15"/>
    <row r="3112" ht="9" x14ac:dyDescent="0.15"/>
    <row r="3113" ht="9" x14ac:dyDescent="0.15"/>
    <row r="3114" ht="9" x14ac:dyDescent="0.15"/>
    <row r="3115" ht="9" x14ac:dyDescent="0.15"/>
    <row r="3116" ht="9" x14ac:dyDescent="0.15"/>
    <row r="3117" ht="9" x14ac:dyDescent="0.15"/>
    <row r="3118" ht="9" x14ac:dyDescent="0.15"/>
    <row r="3119" ht="9" x14ac:dyDescent="0.15"/>
    <row r="3120" ht="9" x14ac:dyDescent="0.15"/>
    <row r="3121" ht="9" x14ac:dyDescent="0.15"/>
    <row r="3122" ht="9" x14ac:dyDescent="0.15"/>
    <row r="3123" ht="9" x14ac:dyDescent="0.15"/>
    <row r="3124" ht="9" x14ac:dyDescent="0.15"/>
    <row r="3125" ht="9" x14ac:dyDescent="0.15"/>
    <row r="3126" ht="9" x14ac:dyDescent="0.15"/>
    <row r="3127" ht="9" x14ac:dyDescent="0.15"/>
    <row r="3128" ht="9" x14ac:dyDescent="0.15"/>
    <row r="3129" ht="9" x14ac:dyDescent="0.15"/>
    <row r="3130" ht="9" x14ac:dyDescent="0.15"/>
    <row r="3131" ht="9" x14ac:dyDescent="0.15"/>
    <row r="3132" ht="9" x14ac:dyDescent="0.15"/>
    <row r="3133" ht="9" x14ac:dyDescent="0.15"/>
    <row r="3134" ht="9" x14ac:dyDescent="0.15"/>
    <row r="3135" ht="9" x14ac:dyDescent="0.15"/>
    <row r="3136" ht="9" x14ac:dyDescent="0.15"/>
    <row r="3137" ht="9" x14ac:dyDescent="0.15"/>
    <row r="3138" ht="9" x14ac:dyDescent="0.15"/>
    <row r="3139" ht="9" x14ac:dyDescent="0.15"/>
    <row r="3140" ht="9" x14ac:dyDescent="0.15"/>
    <row r="3141" ht="9" x14ac:dyDescent="0.15"/>
    <row r="3142" ht="9" x14ac:dyDescent="0.15"/>
    <row r="3143" ht="9" x14ac:dyDescent="0.15"/>
    <row r="3144" ht="9" x14ac:dyDescent="0.15"/>
    <row r="3145" ht="9" x14ac:dyDescent="0.15"/>
    <row r="3146" ht="9" x14ac:dyDescent="0.15"/>
    <row r="3147" ht="9" x14ac:dyDescent="0.15"/>
    <row r="3148" ht="9" x14ac:dyDescent="0.15"/>
    <row r="3149" ht="9" x14ac:dyDescent="0.15"/>
    <row r="3150" ht="9" x14ac:dyDescent="0.15"/>
    <row r="3151" ht="9" x14ac:dyDescent="0.15"/>
    <row r="3152" ht="9" x14ac:dyDescent="0.15"/>
    <row r="3153" ht="9" x14ac:dyDescent="0.15"/>
    <row r="3154" ht="9" x14ac:dyDescent="0.15"/>
    <row r="3155" ht="9" x14ac:dyDescent="0.15"/>
    <row r="3156" ht="9" x14ac:dyDescent="0.15"/>
    <row r="3157" ht="9" x14ac:dyDescent="0.15"/>
    <row r="3158" ht="9" x14ac:dyDescent="0.15"/>
    <row r="3159" ht="9" x14ac:dyDescent="0.15"/>
    <row r="3160" ht="9" x14ac:dyDescent="0.15"/>
    <row r="3161" ht="9" x14ac:dyDescent="0.15"/>
    <row r="3162" ht="9" x14ac:dyDescent="0.15"/>
    <row r="3163" ht="9" x14ac:dyDescent="0.15"/>
    <row r="3164" ht="9" x14ac:dyDescent="0.15"/>
    <row r="3165" ht="9" x14ac:dyDescent="0.15"/>
    <row r="3166" ht="9" x14ac:dyDescent="0.15"/>
    <row r="3167" ht="9" x14ac:dyDescent="0.15"/>
    <row r="3168" ht="9" x14ac:dyDescent="0.15"/>
    <row r="3169" ht="9" x14ac:dyDescent="0.15"/>
    <row r="3170" ht="9" x14ac:dyDescent="0.15"/>
    <row r="3171" ht="9" x14ac:dyDescent="0.15"/>
    <row r="3172" ht="9" x14ac:dyDescent="0.15"/>
    <row r="3173" ht="9" x14ac:dyDescent="0.15"/>
    <row r="3174" ht="9" x14ac:dyDescent="0.15"/>
    <row r="3175" ht="9" x14ac:dyDescent="0.15"/>
    <row r="3176" ht="9" x14ac:dyDescent="0.15"/>
    <row r="3177" ht="9" x14ac:dyDescent="0.15"/>
    <row r="3178" ht="9" x14ac:dyDescent="0.15"/>
    <row r="3179" ht="9" x14ac:dyDescent="0.15"/>
    <row r="3180" ht="9" x14ac:dyDescent="0.15"/>
    <row r="3181" ht="9" x14ac:dyDescent="0.15"/>
    <row r="3182" ht="9" x14ac:dyDescent="0.15"/>
    <row r="3183" ht="9" x14ac:dyDescent="0.15"/>
    <row r="3184" ht="9" x14ac:dyDescent="0.15"/>
    <row r="3185" ht="9" x14ac:dyDescent="0.15"/>
    <row r="3186" ht="9" x14ac:dyDescent="0.15"/>
    <row r="3187" ht="9" x14ac:dyDescent="0.15"/>
    <row r="3188" ht="9" x14ac:dyDescent="0.15"/>
    <row r="3189" ht="9" x14ac:dyDescent="0.15"/>
    <row r="3190" ht="9" x14ac:dyDescent="0.15"/>
    <row r="3191" ht="9" x14ac:dyDescent="0.15"/>
    <row r="3192" ht="9" x14ac:dyDescent="0.15"/>
    <row r="3193" ht="9" x14ac:dyDescent="0.15"/>
    <row r="3194" ht="9" x14ac:dyDescent="0.15"/>
    <row r="3195" ht="9" x14ac:dyDescent="0.15"/>
    <row r="3196" ht="9" x14ac:dyDescent="0.15"/>
    <row r="3197" ht="9" x14ac:dyDescent="0.15"/>
    <row r="3198" ht="9" x14ac:dyDescent="0.15"/>
    <row r="3199" ht="9" x14ac:dyDescent="0.15"/>
    <row r="3200" ht="9" x14ac:dyDescent="0.15"/>
    <row r="3201" ht="9" x14ac:dyDescent="0.15"/>
    <row r="3202" ht="9" x14ac:dyDescent="0.15"/>
    <row r="3203" ht="9" x14ac:dyDescent="0.15"/>
    <row r="3204" ht="9" x14ac:dyDescent="0.15"/>
    <row r="3205" ht="9" x14ac:dyDescent="0.15"/>
    <row r="3206" ht="9" x14ac:dyDescent="0.15"/>
    <row r="3207" ht="9" x14ac:dyDescent="0.15"/>
    <row r="3208" ht="9" x14ac:dyDescent="0.15"/>
    <row r="3209" ht="9" x14ac:dyDescent="0.15"/>
    <row r="3210" ht="9" x14ac:dyDescent="0.15"/>
    <row r="3211" ht="9" x14ac:dyDescent="0.15"/>
    <row r="3212" ht="9" x14ac:dyDescent="0.15"/>
    <row r="3213" ht="9" x14ac:dyDescent="0.15"/>
    <row r="3214" ht="9" x14ac:dyDescent="0.15"/>
    <row r="3215" ht="9" x14ac:dyDescent="0.15"/>
    <row r="3216" ht="9" x14ac:dyDescent="0.15"/>
    <row r="3217" ht="9" x14ac:dyDescent="0.15"/>
    <row r="3218" ht="9" x14ac:dyDescent="0.15"/>
    <row r="3219" ht="9" x14ac:dyDescent="0.15"/>
    <row r="3220" ht="9" x14ac:dyDescent="0.15"/>
    <row r="3221" ht="9" x14ac:dyDescent="0.15"/>
    <row r="3222" ht="9" x14ac:dyDescent="0.15"/>
    <row r="3223" ht="9" x14ac:dyDescent="0.15"/>
    <row r="3224" ht="9" x14ac:dyDescent="0.15"/>
    <row r="3225" ht="9" x14ac:dyDescent="0.15"/>
    <row r="3226" ht="9" x14ac:dyDescent="0.15"/>
    <row r="3227" ht="9" x14ac:dyDescent="0.15"/>
    <row r="3228" ht="9" x14ac:dyDescent="0.15"/>
    <row r="3229" ht="9" x14ac:dyDescent="0.15"/>
    <row r="3230" ht="9" x14ac:dyDescent="0.15"/>
    <row r="3231" ht="9" x14ac:dyDescent="0.15"/>
    <row r="3232" ht="9" x14ac:dyDescent="0.15"/>
    <row r="3233" ht="9" x14ac:dyDescent="0.15"/>
    <row r="3234" ht="9" x14ac:dyDescent="0.15"/>
    <row r="3235" ht="9" x14ac:dyDescent="0.15"/>
    <row r="3236" ht="9" x14ac:dyDescent="0.15"/>
    <row r="3237" ht="9" x14ac:dyDescent="0.15"/>
    <row r="3238" ht="9" x14ac:dyDescent="0.15"/>
    <row r="3239" ht="9" x14ac:dyDescent="0.15"/>
    <row r="3240" ht="9" x14ac:dyDescent="0.15"/>
    <row r="3241" ht="9" x14ac:dyDescent="0.15"/>
    <row r="3242" ht="9" x14ac:dyDescent="0.15"/>
    <row r="3243" ht="9" x14ac:dyDescent="0.15"/>
    <row r="3244" ht="9" x14ac:dyDescent="0.15"/>
    <row r="3245" ht="9" x14ac:dyDescent="0.15"/>
    <row r="3246" ht="9" x14ac:dyDescent="0.15"/>
    <row r="3247" ht="9" x14ac:dyDescent="0.15"/>
    <row r="3248" ht="9" x14ac:dyDescent="0.15"/>
    <row r="3249" ht="9" x14ac:dyDescent="0.15"/>
    <row r="3250" ht="9" x14ac:dyDescent="0.15"/>
    <row r="3251" ht="9" x14ac:dyDescent="0.15"/>
    <row r="3252" ht="9" x14ac:dyDescent="0.15"/>
    <row r="3253" ht="9" x14ac:dyDescent="0.15"/>
    <row r="3254" ht="9" x14ac:dyDescent="0.15"/>
    <row r="3255" ht="9" x14ac:dyDescent="0.15"/>
    <row r="3256" ht="9" x14ac:dyDescent="0.15"/>
    <row r="3257" ht="9" x14ac:dyDescent="0.15"/>
    <row r="3258" ht="9" x14ac:dyDescent="0.15"/>
    <row r="3259" ht="9" x14ac:dyDescent="0.15"/>
    <row r="3260" ht="9" x14ac:dyDescent="0.15"/>
    <row r="3261" ht="9" x14ac:dyDescent="0.15"/>
    <row r="3262" ht="9" x14ac:dyDescent="0.15"/>
    <row r="3263" ht="9" x14ac:dyDescent="0.15"/>
    <row r="3264" ht="9" x14ac:dyDescent="0.15"/>
    <row r="3265" ht="9" x14ac:dyDescent="0.15"/>
    <row r="3266" ht="9" x14ac:dyDescent="0.15"/>
    <row r="3267" ht="9" x14ac:dyDescent="0.15"/>
    <row r="3268" ht="9" x14ac:dyDescent="0.15"/>
    <row r="3269" ht="9" x14ac:dyDescent="0.15"/>
    <row r="3270" ht="9" x14ac:dyDescent="0.15"/>
    <row r="3271" ht="9" x14ac:dyDescent="0.15"/>
    <row r="3272" ht="9" x14ac:dyDescent="0.15"/>
    <row r="3273" ht="9" x14ac:dyDescent="0.15"/>
    <row r="3274" ht="9" x14ac:dyDescent="0.15"/>
    <row r="3275" ht="9" x14ac:dyDescent="0.15"/>
    <row r="3276" ht="9" x14ac:dyDescent="0.15"/>
    <row r="3277" ht="9" x14ac:dyDescent="0.15"/>
    <row r="3278" ht="9" x14ac:dyDescent="0.15"/>
    <row r="3279" ht="9" x14ac:dyDescent="0.15"/>
    <row r="3280" ht="9" x14ac:dyDescent="0.15"/>
    <row r="3281" ht="9" x14ac:dyDescent="0.15"/>
    <row r="3282" ht="9" x14ac:dyDescent="0.15"/>
    <row r="3283" ht="9" x14ac:dyDescent="0.15"/>
    <row r="3284" ht="9" x14ac:dyDescent="0.15"/>
    <row r="3285" ht="9" x14ac:dyDescent="0.15"/>
    <row r="3286" ht="9" x14ac:dyDescent="0.15"/>
    <row r="3287" ht="9" x14ac:dyDescent="0.15"/>
    <row r="3288" ht="9" x14ac:dyDescent="0.15"/>
    <row r="3289" ht="9" x14ac:dyDescent="0.15"/>
    <row r="3290" ht="9" x14ac:dyDescent="0.15"/>
    <row r="3291" ht="9" x14ac:dyDescent="0.15"/>
    <row r="3292" ht="9" x14ac:dyDescent="0.15"/>
    <row r="3293" ht="9" x14ac:dyDescent="0.15"/>
    <row r="3294" ht="9" x14ac:dyDescent="0.15"/>
    <row r="3295" ht="9" x14ac:dyDescent="0.15"/>
    <row r="3296" ht="9" x14ac:dyDescent="0.15"/>
    <row r="3297" ht="9" x14ac:dyDescent="0.15"/>
    <row r="3298" ht="9" x14ac:dyDescent="0.15"/>
    <row r="3299" ht="9" x14ac:dyDescent="0.15"/>
    <row r="3300" ht="9" x14ac:dyDescent="0.15"/>
    <row r="3301" ht="9" x14ac:dyDescent="0.15"/>
    <row r="3302" ht="9" x14ac:dyDescent="0.15"/>
    <row r="3303" ht="9" x14ac:dyDescent="0.15"/>
    <row r="3304" ht="9" x14ac:dyDescent="0.15"/>
    <row r="3305" ht="9" x14ac:dyDescent="0.15"/>
    <row r="3306" ht="9" x14ac:dyDescent="0.15"/>
    <row r="3307" ht="9" x14ac:dyDescent="0.15"/>
    <row r="3308" ht="9" x14ac:dyDescent="0.15"/>
    <row r="3309" ht="9" x14ac:dyDescent="0.15"/>
    <row r="3310" ht="9" x14ac:dyDescent="0.15"/>
    <row r="3311" ht="9" x14ac:dyDescent="0.15"/>
    <row r="3312" ht="9" x14ac:dyDescent="0.15"/>
    <row r="3313" ht="9" x14ac:dyDescent="0.15"/>
    <row r="3314" ht="9" x14ac:dyDescent="0.15"/>
    <row r="3315" ht="9" x14ac:dyDescent="0.15"/>
    <row r="3316" ht="9" x14ac:dyDescent="0.15"/>
    <row r="3317" ht="9" x14ac:dyDescent="0.15"/>
    <row r="3318" ht="9" x14ac:dyDescent="0.15"/>
    <row r="3319" ht="9" x14ac:dyDescent="0.15"/>
    <row r="3320" ht="9" x14ac:dyDescent="0.15"/>
    <row r="3321" ht="9" x14ac:dyDescent="0.15"/>
    <row r="3322" ht="9" x14ac:dyDescent="0.15"/>
    <row r="3323" ht="9" x14ac:dyDescent="0.15"/>
    <row r="3324" ht="9" x14ac:dyDescent="0.15"/>
    <row r="3325" ht="9" x14ac:dyDescent="0.15"/>
    <row r="3326" ht="9" x14ac:dyDescent="0.15"/>
    <row r="3327" ht="9" x14ac:dyDescent="0.15"/>
    <row r="3328" ht="9" x14ac:dyDescent="0.15"/>
    <row r="3329" ht="9" x14ac:dyDescent="0.15"/>
    <row r="3330" ht="9" x14ac:dyDescent="0.15"/>
    <row r="3331" ht="9" x14ac:dyDescent="0.15"/>
    <row r="3332" ht="9" x14ac:dyDescent="0.15"/>
    <row r="3333" ht="9" x14ac:dyDescent="0.15"/>
    <row r="3334" ht="9" x14ac:dyDescent="0.15"/>
    <row r="3335" ht="9" x14ac:dyDescent="0.15"/>
    <row r="3336" ht="9" x14ac:dyDescent="0.15"/>
    <row r="3337" ht="9" x14ac:dyDescent="0.15"/>
    <row r="3338" ht="9" x14ac:dyDescent="0.15"/>
    <row r="3339" ht="9" x14ac:dyDescent="0.15"/>
    <row r="3340" ht="9" x14ac:dyDescent="0.15"/>
    <row r="3341" ht="9" x14ac:dyDescent="0.15"/>
    <row r="3342" ht="9" x14ac:dyDescent="0.15"/>
    <row r="3343" ht="9" x14ac:dyDescent="0.15"/>
    <row r="3344" ht="9" x14ac:dyDescent="0.15"/>
    <row r="3345" ht="9" x14ac:dyDescent="0.15"/>
    <row r="3346" ht="9" x14ac:dyDescent="0.15"/>
    <row r="3347" ht="9" x14ac:dyDescent="0.15"/>
    <row r="3348" ht="9" x14ac:dyDescent="0.15"/>
    <row r="3349" ht="9" x14ac:dyDescent="0.15"/>
    <row r="3350" ht="9" x14ac:dyDescent="0.15"/>
    <row r="3351" ht="9" x14ac:dyDescent="0.15"/>
    <row r="3352" ht="9" x14ac:dyDescent="0.15"/>
    <row r="3353" ht="9" x14ac:dyDescent="0.15"/>
    <row r="3354" ht="9" x14ac:dyDescent="0.15"/>
    <row r="3355" ht="9" x14ac:dyDescent="0.15"/>
    <row r="3356" ht="9" x14ac:dyDescent="0.15"/>
    <row r="3357" ht="9" x14ac:dyDescent="0.15"/>
    <row r="3358" ht="9" x14ac:dyDescent="0.15"/>
    <row r="3359" ht="9" x14ac:dyDescent="0.15"/>
    <row r="3360" ht="9" x14ac:dyDescent="0.15"/>
    <row r="3361" ht="9" x14ac:dyDescent="0.15"/>
    <row r="3362" ht="9" x14ac:dyDescent="0.15"/>
    <row r="3363" ht="9" x14ac:dyDescent="0.15"/>
    <row r="3364" ht="9" x14ac:dyDescent="0.15"/>
    <row r="3365" ht="9" x14ac:dyDescent="0.15"/>
    <row r="3366" ht="9" x14ac:dyDescent="0.15"/>
    <row r="3367" ht="9" x14ac:dyDescent="0.15"/>
    <row r="3368" ht="9" x14ac:dyDescent="0.15"/>
    <row r="3369" ht="9" x14ac:dyDescent="0.15"/>
    <row r="3370" ht="9" x14ac:dyDescent="0.15"/>
    <row r="3371" ht="9" x14ac:dyDescent="0.15"/>
    <row r="3372" ht="9" x14ac:dyDescent="0.15"/>
    <row r="3373" ht="9" x14ac:dyDescent="0.15"/>
    <row r="3374" ht="9" x14ac:dyDescent="0.15"/>
    <row r="3375" ht="9" x14ac:dyDescent="0.15"/>
    <row r="3376" ht="9" x14ac:dyDescent="0.15"/>
    <row r="3377" ht="9" x14ac:dyDescent="0.15"/>
    <row r="3378" ht="9" x14ac:dyDescent="0.15"/>
    <row r="3379" ht="9" x14ac:dyDescent="0.15"/>
    <row r="3380" ht="9" x14ac:dyDescent="0.15"/>
    <row r="3381" ht="9" x14ac:dyDescent="0.15"/>
    <row r="3382" ht="9" x14ac:dyDescent="0.15"/>
    <row r="3383" ht="9" x14ac:dyDescent="0.15"/>
    <row r="3384" ht="9" x14ac:dyDescent="0.15"/>
    <row r="3385" ht="9" x14ac:dyDescent="0.15"/>
    <row r="3386" ht="9" x14ac:dyDescent="0.15"/>
    <row r="3387" ht="9" x14ac:dyDescent="0.15"/>
    <row r="3388" ht="9" x14ac:dyDescent="0.15"/>
    <row r="3389" ht="9" x14ac:dyDescent="0.15"/>
    <row r="3390" ht="9" x14ac:dyDescent="0.15"/>
    <row r="3391" ht="9" x14ac:dyDescent="0.15"/>
    <row r="3392" ht="9" x14ac:dyDescent="0.15"/>
    <row r="3393" ht="9" x14ac:dyDescent="0.15"/>
    <row r="3394" ht="9" x14ac:dyDescent="0.15"/>
    <row r="3395" ht="9" x14ac:dyDescent="0.15"/>
    <row r="3396" ht="9" x14ac:dyDescent="0.15"/>
    <row r="3397" ht="9" x14ac:dyDescent="0.15"/>
    <row r="3398" ht="9" x14ac:dyDescent="0.15"/>
    <row r="3399" ht="9" x14ac:dyDescent="0.15"/>
    <row r="3400" ht="9" x14ac:dyDescent="0.15"/>
    <row r="3401" ht="9" x14ac:dyDescent="0.15"/>
    <row r="3402" ht="9" x14ac:dyDescent="0.15"/>
    <row r="3403" ht="9" x14ac:dyDescent="0.15"/>
    <row r="3404" ht="9" x14ac:dyDescent="0.15"/>
    <row r="3405" ht="9" x14ac:dyDescent="0.15"/>
    <row r="3406" ht="9" x14ac:dyDescent="0.15"/>
    <row r="3407" ht="9" x14ac:dyDescent="0.15"/>
    <row r="3408" ht="9" x14ac:dyDescent="0.15"/>
    <row r="3409" ht="9" x14ac:dyDescent="0.15"/>
    <row r="3410" ht="9" x14ac:dyDescent="0.15"/>
    <row r="3411" ht="9" x14ac:dyDescent="0.15"/>
    <row r="3412" ht="9" x14ac:dyDescent="0.15"/>
    <row r="3413" ht="9" x14ac:dyDescent="0.15"/>
    <row r="3414" ht="9" x14ac:dyDescent="0.15"/>
    <row r="3415" ht="9" x14ac:dyDescent="0.15"/>
    <row r="3416" ht="9" x14ac:dyDescent="0.15"/>
    <row r="3417" ht="9" x14ac:dyDescent="0.15"/>
    <row r="3418" ht="9" x14ac:dyDescent="0.15"/>
    <row r="3419" ht="9" x14ac:dyDescent="0.15"/>
    <row r="3420" ht="9" x14ac:dyDescent="0.15"/>
    <row r="3421" ht="9" x14ac:dyDescent="0.15"/>
    <row r="3422" ht="9" x14ac:dyDescent="0.15"/>
    <row r="3423" ht="9" x14ac:dyDescent="0.15"/>
    <row r="3424" ht="9" x14ac:dyDescent="0.15"/>
    <row r="3425" ht="9" x14ac:dyDescent="0.15"/>
    <row r="3426" ht="9" x14ac:dyDescent="0.15"/>
    <row r="3427" ht="9" x14ac:dyDescent="0.15"/>
    <row r="3428" ht="9" x14ac:dyDescent="0.15"/>
    <row r="3429" ht="9" x14ac:dyDescent="0.15"/>
    <row r="3430" ht="9" x14ac:dyDescent="0.15"/>
    <row r="3431" ht="9" x14ac:dyDescent="0.15"/>
    <row r="3432" ht="9" x14ac:dyDescent="0.15"/>
    <row r="3433" ht="9" x14ac:dyDescent="0.15"/>
    <row r="3434" ht="9" x14ac:dyDescent="0.15"/>
    <row r="3435" ht="9" x14ac:dyDescent="0.15"/>
    <row r="3436" ht="9" x14ac:dyDescent="0.15"/>
    <row r="3437" ht="9" x14ac:dyDescent="0.15"/>
    <row r="3438" ht="9" x14ac:dyDescent="0.15"/>
    <row r="3439" ht="9" x14ac:dyDescent="0.15"/>
    <row r="3440" ht="9" x14ac:dyDescent="0.15"/>
    <row r="3441" ht="9" x14ac:dyDescent="0.15"/>
    <row r="3442" ht="9" x14ac:dyDescent="0.15"/>
    <row r="3443" ht="9" x14ac:dyDescent="0.15"/>
    <row r="3444" ht="9" x14ac:dyDescent="0.15"/>
    <row r="3445" ht="9" x14ac:dyDescent="0.15"/>
    <row r="3446" ht="9" x14ac:dyDescent="0.15"/>
    <row r="3447" ht="9" x14ac:dyDescent="0.15"/>
    <row r="3448" ht="9" x14ac:dyDescent="0.15"/>
    <row r="3449" ht="9" x14ac:dyDescent="0.15"/>
    <row r="3450" ht="9" x14ac:dyDescent="0.15"/>
    <row r="3451" ht="9" x14ac:dyDescent="0.15"/>
    <row r="3452" ht="9" x14ac:dyDescent="0.15"/>
    <row r="3453" ht="9" x14ac:dyDescent="0.15"/>
    <row r="3454" ht="9" x14ac:dyDescent="0.15"/>
    <row r="3455" ht="9" x14ac:dyDescent="0.15"/>
    <row r="3456" ht="9" x14ac:dyDescent="0.15"/>
    <row r="3457" ht="9" x14ac:dyDescent="0.15"/>
    <row r="3458" ht="9" x14ac:dyDescent="0.15"/>
    <row r="3459" ht="9" x14ac:dyDescent="0.15"/>
    <row r="3460" ht="9" x14ac:dyDescent="0.15"/>
    <row r="3461" ht="9" x14ac:dyDescent="0.15"/>
    <row r="3462" ht="9" x14ac:dyDescent="0.15"/>
    <row r="3463" ht="9" x14ac:dyDescent="0.15"/>
    <row r="3464" ht="9" x14ac:dyDescent="0.15"/>
    <row r="3465" ht="9" x14ac:dyDescent="0.15"/>
    <row r="3466" ht="9" x14ac:dyDescent="0.15"/>
    <row r="3467" ht="9" x14ac:dyDescent="0.15"/>
    <row r="3468" ht="9" x14ac:dyDescent="0.15"/>
    <row r="3469" ht="9" x14ac:dyDescent="0.15"/>
    <row r="3470" ht="9" x14ac:dyDescent="0.15"/>
    <row r="3471" ht="9" x14ac:dyDescent="0.15"/>
    <row r="3472" ht="9" x14ac:dyDescent="0.15"/>
    <row r="3473" ht="9" x14ac:dyDescent="0.15"/>
    <row r="3474" ht="9" x14ac:dyDescent="0.15"/>
    <row r="3475" ht="9" x14ac:dyDescent="0.15"/>
    <row r="3476" ht="9" x14ac:dyDescent="0.15"/>
    <row r="3477" ht="9" x14ac:dyDescent="0.15"/>
    <row r="3478" ht="9" x14ac:dyDescent="0.15"/>
    <row r="3479" ht="9" x14ac:dyDescent="0.15"/>
    <row r="3480" ht="9" x14ac:dyDescent="0.15"/>
    <row r="3481" ht="9" x14ac:dyDescent="0.15"/>
    <row r="3482" ht="9" x14ac:dyDescent="0.15"/>
    <row r="3483" ht="9" x14ac:dyDescent="0.15"/>
    <row r="3484" ht="9" x14ac:dyDescent="0.15"/>
    <row r="3485" ht="9" x14ac:dyDescent="0.15"/>
    <row r="3486" ht="9" x14ac:dyDescent="0.15"/>
    <row r="3487" ht="9" x14ac:dyDescent="0.15"/>
    <row r="3488" ht="9" x14ac:dyDescent="0.15"/>
    <row r="3489" ht="9" x14ac:dyDescent="0.15"/>
    <row r="3490" ht="9" x14ac:dyDescent="0.15"/>
    <row r="3491" ht="9" x14ac:dyDescent="0.15"/>
    <row r="3492" ht="9" x14ac:dyDescent="0.15"/>
    <row r="3493" ht="9" x14ac:dyDescent="0.15"/>
    <row r="3494" ht="9" x14ac:dyDescent="0.15"/>
    <row r="3495" ht="9" x14ac:dyDescent="0.15"/>
    <row r="3496" ht="9" x14ac:dyDescent="0.15"/>
    <row r="3497" ht="9" x14ac:dyDescent="0.15"/>
    <row r="3498" ht="9" x14ac:dyDescent="0.15"/>
    <row r="3499" ht="9" x14ac:dyDescent="0.15"/>
    <row r="3500" ht="9" x14ac:dyDescent="0.15"/>
    <row r="3501" ht="9" x14ac:dyDescent="0.15"/>
    <row r="3502" ht="9" x14ac:dyDescent="0.15"/>
    <row r="3503" ht="9" x14ac:dyDescent="0.15"/>
    <row r="3504" ht="9" x14ac:dyDescent="0.15"/>
    <row r="3505" ht="9" x14ac:dyDescent="0.15"/>
    <row r="3506" ht="9" x14ac:dyDescent="0.15"/>
    <row r="3507" ht="9" x14ac:dyDescent="0.15"/>
    <row r="3508" ht="9" x14ac:dyDescent="0.15"/>
    <row r="3509" ht="9" x14ac:dyDescent="0.15"/>
    <row r="3510" ht="9" x14ac:dyDescent="0.15"/>
    <row r="3511" ht="9" x14ac:dyDescent="0.15"/>
    <row r="3512" ht="9" x14ac:dyDescent="0.15"/>
    <row r="3513" ht="9" x14ac:dyDescent="0.15"/>
    <row r="3514" ht="9" x14ac:dyDescent="0.15"/>
    <row r="3515" ht="9" x14ac:dyDescent="0.15"/>
    <row r="3516" ht="9" x14ac:dyDescent="0.15"/>
    <row r="3517" ht="9" x14ac:dyDescent="0.15"/>
    <row r="3518" ht="9" x14ac:dyDescent="0.15"/>
    <row r="3519" ht="9" x14ac:dyDescent="0.15"/>
    <row r="3520" ht="9" x14ac:dyDescent="0.15"/>
    <row r="3521" ht="9" x14ac:dyDescent="0.15"/>
    <row r="3522" ht="9" x14ac:dyDescent="0.15"/>
    <row r="3523" ht="9" x14ac:dyDescent="0.15"/>
    <row r="3524" ht="9" x14ac:dyDescent="0.15"/>
    <row r="3525" ht="9" x14ac:dyDescent="0.15"/>
    <row r="3526" ht="9" x14ac:dyDescent="0.15"/>
    <row r="3527" ht="9" x14ac:dyDescent="0.15"/>
    <row r="3528" ht="9" x14ac:dyDescent="0.15"/>
    <row r="3529" ht="9" x14ac:dyDescent="0.15"/>
    <row r="3530" ht="9" x14ac:dyDescent="0.15"/>
    <row r="3531" ht="9" x14ac:dyDescent="0.15"/>
    <row r="3532" ht="9" x14ac:dyDescent="0.15"/>
    <row r="3533" ht="9" x14ac:dyDescent="0.15"/>
    <row r="3534" ht="9" x14ac:dyDescent="0.15"/>
    <row r="3535" ht="9" x14ac:dyDescent="0.15"/>
    <row r="3536" ht="9" x14ac:dyDescent="0.15"/>
    <row r="3537" ht="9" x14ac:dyDescent="0.15"/>
    <row r="3538" ht="9" x14ac:dyDescent="0.15"/>
    <row r="3539" ht="9" x14ac:dyDescent="0.15"/>
    <row r="3540" ht="9" x14ac:dyDescent="0.15"/>
    <row r="3541" ht="9" x14ac:dyDescent="0.15"/>
    <row r="3542" ht="9" x14ac:dyDescent="0.15"/>
    <row r="3543" ht="9" x14ac:dyDescent="0.15"/>
    <row r="3544" ht="9" x14ac:dyDescent="0.15"/>
    <row r="3545" ht="9" x14ac:dyDescent="0.15"/>
    <row r="3546" ht="9" x14ac:dyDescent="0.15"/>
    <row r="3547" ht="9" x14ac:dyDescent="0.15"/>
    <row r="3548" ht="9" x14ac:dyDescent="0.15"/>
    <row r="3549" ht="9" x14ac:dyDescent="0.15"/>
    <row r="3550" ht="9" x14ac:dyDescent="0.15"/>
    <row r="3551" ht="9" x14ac:dyDescent="0.15"/>
    <row r="3552" ht="9" x14ac:dyDescent="0.15"/>
    <row r="3553" ht="9" x14ac:dyDescent="0.15"/>
    <row r="3554" ht="9" x14ac:dyDescent="0.15"/>
    <row r="3555" ht="9" x14ac:dyDescent="0.15"/>
    <row r="3556" ht="9" x14ac:dyDescent="0.15"/>
    <row r="3557" ht="9" x14ac:dyDescent="0.15"/>
    <row r="3558" ht="9" x14ac:dyDescent="0.15"/>
    <row r="3559" ht="9" x14ac:dyDescent="0.15"/>
    <row r="3560" ht="9" x14ac:dyDescent="0.15"/>
    <row r="3561" ht="9" x14ac:dyDescent="0.15"/>
    <row r="3562" ht="9" x14ac:dyDescent="0.15"/>
    <row r="3563" ht="9" x14ac:dyDescent="0.15"/>
    <row r="3564" ht="9" x14ac:dyDescent="0.15"/>
    <row r="3565" ht="9" x14ac:dyDescent="0.15"/>
    <row r="3566" ht="9" x14ac:dyDescent="0.15"/>
    <row r="3567" ht="9" x14ac:dyDescent="0.15"/>
    <row r="3568" ht="9" x14ac:dyDescent="0.15"/>
    <row r="3569" ht="9" x14ac:dyDescent="0.15"/>
    <row r="3570" ht="9" x14ac:dyDescent="0.15"/>
    <row r="3571" ht="9" x14ac:dyDescent="0.15"/>
    <row r="3572" ht="9" x14ac:dyDescent="0.15"/>
    <row r="3573" ht="9" x14ac:dyDescent="0.15"/>
    <row r="3574" ht="9" x14ac:dyDescent="0.15"/>
    <row r="3575" ht="9" x14ac:dyDescent="0.15"/>
    <row r="3576" ht="9" x14ac:dyDescent="0.15"/>
    <row r="3577" ht="9" x14ac:dyDescent="0.15"/>
    <row r="3578" ht="9" x14ac:dyDescent="0.15"/>
    <row r="3579" ht="9" x14ac:dyDescent="0.15"/>
    <row r="3580" ht="9" x14ac:dyDescent="0.15"/>
    <row r="3581" ht="9" x14ac:dyDescent="0.15"/>
    <row r="3582" ht="9" x14ac:dyDescent="0.15"/>
    <row r="3583" ht="9" x14ac:dyDescent="0.15"/>
    <row r="3584" ht="9" x14ac:dyDescent="0.15"/>
    <row r="3585" ht="9" x14ac:dyDescent="0.15"/>
    <row r="3586" ht="9" x14ac:dyDescent="0.15"/>
    <row r="3587" ht="9" x14ac:dyDescent="0.15"/>
    <row r="3588" ht="9" x14ac:dyDescent="0.15"/>
    <row r="3589" ht="9" x14ac:dyDescent="0.15"/>
    <row r="3590" ht="9" x14ac:dyDescent="0.15"/>
    <row r="3591" ht="9" x14ac:dyDescent="0.15"/>
    <row r="3592" ht="9" x14ac:dyDescent="0.15"/>
    <row r="3593" ht="9" x14ac:dyDescent="0.15"/>
    <row r="3594" ht="9" x14ac:dyDescent="0.15"/>
    <row r="3595" ht="9" x14ac:dyDescent="0.15"/>
    <row r="3596" ht="9" x14ac:dyDescent="0.15"/>
    <row r="3597" ht="9" x14ac:dyDescent="0.15"/>
    <row r="3598" ht="9" x14ac:dyDescent="0.15"/>
    <row r="3599" ht="9" x14ac:dyDescent="0.15"/>
    <row r="3600" ht="9" x14ac:dyDescent="0.15"/>
    <row r="3601" ht="9" x14ac:dyDescent="0.15"/>
    <row r="3602" ht="9" x14ac:dyDescent="0.15"/>
    <row r="3603" ht="9" x14ac:dyDescent="0.15"/>
    <row r="3604" ht="9" x14ac:dyDescent="0.15"/>
    <row r="3605" ht="9" x14ac:dyDescent="0.15"/>
    <row r="3606" ht="9" x14ac:dyDescent="0.15"/>
    <row r="3607" ht="9" x14ac:dyDescent="0.15"/>
    <row r="3608" ht="9" x14ac:dyDescent="0.15"/>
    <row r="3609" ht="9" x14ac:dyDescent="0.15"/>
    <row r="3610" ht="9" x14ac:dyDescent="0.15"/>
    <row r="3611" ht="9" x14ac:dyDescent="0.15"/>
    <row r="3612" ht="9" x14ac:dyDescent="0.15"/>
    <row r="3613" ht="9" x14ac:dyDescent="0.15"/>
    <row r="3614" ht="9" x14ac:dyDescent="0.15"/>
    <row r="3615" ht="9" x14ac:dyDescent="0.15"/>
    <row r="3616" ht="9" x14ac:dyDescent="0.15"/>
    <row r="3617" ht="9" x14ac:dyDescent="0.15"/>
    <row r="3618" ht="9" x14ac:dyDescent="0.15"/>
    <row r="3619" ht="9" x14ac:dyDescent="0.15"/>
    <row r="3620" ht="9" x14ac:dyDescent="0.15"/>
    <row r="3621" ht="9" x14ac:dyDescent="0.15"/>
    <row r="3622" ht="9" x14ac:dyDescent="0.15"/>
    <row r="3623" ht="9" x14ac:dyDescent="0.15"/>
    <row r="3624" ht="9" x14ac:dyDescent="0.15"/>
    <row r="3625" ht="9" x14ac:dyDescent="0.15"/>
    <row r="3626" ht="9" x14ac:dyDescent="0.15"/>
    <row r="3627" ht="9" x14ac:dyDescent="0.15"/>
    <row r="3628" ht="9" x14ac:dyDescent="0.15"/>
    <row r="3629" ht="9" x14ac:dyDescent="0.15"/>
    <row r="3630" ht="9" x14ac:dyDescent="0.15"/>
    <row r="3631" ht="9" x14ac:dyDescent="0.15"/>
    <row r="3632" ht="9" x14ac:dyDescent="0.15"/>
    <row r="3633" ht="9" x14ac:dyDescent="0.15"/>
    <row r="3634" ht="9" x14ac:dyDescent="0.15"/>
    <row r="3635" ht="9" x14ac:dyDescent="0.15"/>
    <row r="3636" ht="9" x14ac:dyDescent="0.15"/>
    <row r="3637" ht="9" x14ac:dyDescent="0.15"/>
    <row r="3638" ht="9" x14ac:dyDescent="0.15"/>
    <row r="3639" ht="9" x14ac:dyDescent="0.15"/>
    <row r="3640" ht="9" x14ac:dyDescent="0.15"/>
    <row r="3641" ht="9" x14ac:dyDescent="0.15"/>
    <row r="3642" ht="9" x14ac:dyDescent="0.15"/>
    <row r="3643" ht="9" x14ac:dyDescent="0.15"/>
    <row r="3644" ht="9" x14ac:dyDescent="0.15"/>
    <row r="3645" ht="9" x14ac:dyDescent="0.15"/>
    <row r="3646" ht="9" x14ac:dyDescent="0.15"/>
    <row r="3647" ht="9" x14ac:dyDescent="0.15"/>
    <row r="3648" ht="9" x14ac:dyDescent="0.15"/>
    <row r="3649" ht="9" x14ac:dyDescent="0.15"/>
    <row r="3650" ht="9" x14ac:dyDescent="0.15"/>
    <row r="3651" ht="9" x14ac:dyDescent="0.15"/>
    <row r="3652" ht="9" x14ac:dyDescent="0.15"/>
    <row r="3653" ht="9" x14ac:dyDescent="0.15"/>
    <row r="3654" ht="9" x14ac:dyDescent="0.15"/>
    <row r="3655" ht="9" x14ac:dyDescent="0.15"/>
    <row r="3656" ht="9" x14ac:dyDescent="0.15"/>
    <row r="3657" ht="9" x14ac:dyDescent="0.15"/>
    <row r="3658" ht="9" x14ac:dyDescent="0.15"/>
    <row r="3659" ht="9" x14ac:dyDescent="0.15"/>
    <row r="3660" ht="9" x14ac:dyDescent="0.15"/>
    <row r="3661" ht="9" x14ac:dyDescent="0.15"/>
    <row r="3662" ht="9" x14ac:dyDescent="0.15"/>
    <row r="3663" ht="9" x14ac:dyDescent="0.15"/>
    <row r="3664" ht="9" x14ac:dyDescent="0.15"/>
    <row r="3665" ht="9" x14ac:dyDescent="0.15"/>
    <row r="3666" ht="9" x14ac:dyDescent="0.15"/>
    <row r="3667" ht="9" x14ac:dyDescent="0.15"/>
    <row r="3668" ht="9" x14ac:dyDescent="0.15"/>
    <row r="3669" ht="9" x14ac:dyDescent="0.15"/>
    <row r="3670" ht="9" x14ac:dyDescent="0.15"/>
    <row r="3671" ht="9" x14ac:dyDescent="0.15"/>
    <row r="3672" ht="9" x14ac:dyDescent="0.15"/>
    <row r="3673" ht="9" x14ac:dyDescent="0.15"/>
    <row r="3674" ht="9" x14ac:dyDescent="0.15"/>
    <row r="3675" ht="9" x14ac:dyDescent="0.15"/>
    <row r="3676" ht="9" x14ac:dyDescent="0.15"/>
    <row r="3677" ht="9" x14ac:dyDescent="0.15"/>
    <row r="3678" ht="9" x14ac:dyDescent="0.15"/>
    <row r="3679" ht="9" x14ac:dyDescent="0.15"/>
    <row r="3680" ht="9" x14ac:dyDescent="0.15"/>
    <row r="3681" ht="9" x14ac:dyDescent="0.15"/>
    <row r="3682" ht="9" x14ac:dyDescent="0.15"/>
    <row r="3683" ht="9" x14ac:dyDescent="0.15"/>
    <row r="3684" ht="9" x14ac:dyDescent="0.15"/>
    <row r="3685" ht="9" x14ac:dyDescent="0.15"/>
    <row r="3686" ht="9" x14ac:dyDescent="0.15"/>
    <row r="3687" ht="9" x14ac:dyDescent="0.15"/>
    <row r="3688" ht="9" x14ac:dyDescent="0.15"/>
    <row r="3689" ht="9" x14ac:dyDescent="0.15"/>
    <row r="3690" ht="9" x14ac:dyDescent="0.15"/>
    <row r="3691" ht="9" x14ac:dyDescent="0.15"/>
    <row r="3692" ht="9" x14ac:dyDescent="0.15"/>
    <row r="3693" ht="9" x14ac:dyDescent="0.15"/>
    <row r="3694" ht="9" x14ac:dyDescent="0.15"/>
    <row r="3695" ht="9" x14ac:dyDescent="0.15"/>
    <row r="3696" ht="9" x14ac:dyDescent="0.15"/>
    <row r="3697" ht="9" x14ac:dyDescent="0.15"/>
    <row r="3698" ht="9" x14ac:dyDescent="0.15"/>
    <row r="3699" ht="9" x14ac:dyDescent="0.15"/>
    <row r="3700" ht="9" x14ac:dyDescent="0.15"/>
    <row r="3701" ht="9" x14ac:dyDescent="0.15"/>
    <row r="3702" ht="9" x14ac:dyDescent="0.15"/>
    <row r="3703" ht="9" x14ac:dyDescent="0.15"/>
    <row r="3704" ht="9" x14ac:dyDescent="0.15"/>
    <row r="3705" ht="9" x14ac:dyDescent="0.15"/>
    <row r="3706" ht="9" x14ac:dyDescent="0.15"/>
    <row r="3707" ht="9" x14ac:dyDescent="0.15"/>
    <row r="3708" ht="9" x14ac:dyDescent="0.15"/>
    <row r="3709" ht="9" x14ac:dyDescent="0.15"/>
    <row r="3710" ht="9" x14ac:dyDescent="0.15"/>
    <row r="3711" ht="9" x14ac:dyDescent="0.15"/>
    <row r="3712" ht="9" x14ac:dyDescent="0.15"/>
    <row r="3713" ht="9" x14ac:dyDescent="0.15"/>
    <row r="3714" ht="9" x14ac:dyDescent="0.15"/>
    <row r="3715" ht="9" x14ac:dyDescent="0.15"/>
    <row r="3716" ht="9" x14ac:dyDescent="0.15"/>
    <row r="3717" ht="9" x14ac:dyDescent="0.15"/>
    <row r="3718" ht="9" x14ac:dyDescent="0.15"/>
    <row r="3719" ht="9" x14ac:dyDescent="0.15"/>
    <row r="3720" ht="9" x14ac:dyDescent="0.15"/>
    <row r="3721" ht="9" x14ac:dyDescent="0.15"/>
    <row r="3722" ht="9" x14ac:dyDescent="0.15"/>
    <row r="3723" ht="9" x14ac:dyDescent="0.15"/>
    <row r="3724" ht="9" x14ac:dyDescent="0.15"/>
    <row r="3725" ht="9" x14ac:dyDescent="0.15"/>
    <row r="3726" ht="9" x14ac:dyDescent="0.15"/>
    <row r="3727" ht="9" x14ac:dyDescent="0.15"/>
    <row r="3728" ht="9" x14ac:dyDescent="0.15"/>
    <row r="3729" ht="9" x14ac:dyDescent="0.15"/>
    <row r="3730" ht="9" x14ac:dyDescent="0.15"/>
    <row r="3731" ht="9" x14ac:dyDescent="0.15"/>
    <row r="3732" ht="9" x14ac:dyDescent="0.15"/>
    <row r="3733" ht="9" x14ac:dyDescent="0.15"/>
    <row r="3734" ht="9" x14ac:dyDescent="0.15"/>
    <row r="3735" ht="9" x14ac:dyDescent="0.15"/>
    <row r="3736" ht="9" x14ac:dyDescent="0.15"/>
    <row r="3737" ht="9" x14ac:dyDescent="0.15"/>
    <row r="3738" ht="9" x14ac:dyDescent="0.15"/>
    <row r="3739" ht="9" x14ac:dyDescent="0.15"/>
    <row r="3740" ht="9" x14ac:dyDescent="0.15"/>
    <row r="3741" ht="9" x14ac:dyDescent="0.15"/>
    <row r="3742" ht="9" x14ac:dyDescent="0.15"/>
    <row r="3743" ht="9" x14ac:dyDescent="0.15"/>
    <row r="3744" ht="9" x14ac:dyDescent="0.15"/>
    <row r="3745" ht="9" x14ac:dyDescent="0.15"/>
    <row r="3746" ht="9" x14ac:dyDescent="0.15"/>
    <row r="3747" ht="9" x14ac:dyDescent="0.15"/>
    <row r="3748" ht="9" x14ac:dyDescent="0.15"/>
    <row r="3749" ht="9" x14ac:dyDescent="0.15"/>
    <row r="3750" ht="9" x14ac:dyDescent="0.15"/>
    <row r="3751" ht="9" x14ac:dyDescent="0.15"/>
    <row r="3752" ht="9" x14ac:dyDescent="0.15"/>
    <row r="3753" ht="9" x14ac:dyDescent="0.15"/>
    <row r="3754" ht="9" x14ac:dyDescent="0.15"/>
    <row r="3755" ht="9" x14ac:dyDescent="0.15"/>
    <row r="3756" ht="9" x14ac:dyDescent="0.15"/>
    <row r="3757" ht="9" x14ac:dyDescent="0.15"/>
    <row r="3758" ht="9" x14ac:dyDescent="0.15"/>
    <row r="3759" ht="9" x14ac:dyDescent="0.15"/>
    <row r="3760" ht="9" x14ac:dyDescent="0.15"/>
    <row r="3761" ht="9" x14ac:dyDescent="0.15"/>
    <row r="3762" ht="9" x14ac:dyDescent="0.15"/>
    <row r="3763" ht="9" x14ac:dyDescent="0.15"/>
    <row r="3764" ht="9" x14ac:dyDescent="0.15"/>
    <row r="3765" ht="9" x14ac:dyDescent="0.15"/>
    <row r="3766" ht="9" x14ac:dyDescent="0.15"/>
    <row r="3767" ht="9" x14ac:dyDescent="0.15"/>
    <row r="3768" ht="9" x14ac:dyDescent="0.15"/>
    <row r="3769" ht="9" x14ac:dyDescent="0.15"/>
    <row r="3770" ht="9" x14ac:dyDescent="0.15"/>
    <row r="3771" ht="9" x14ac:dyDescent="0.15"/>
    <row r="3772" ht="9" x14ac:dyDescent="0.15"/>
    <row r="3773" ht="9" x14ac:dyDescent="0.15"/>
    <row r="3774" ht="9" x14ac:dyDescent="0.15"/>
    <row r="3775" ht="9" x14ac:dyDescent="0.15"/>
    <row r="3776" ht="9" x14ac:dyDescent="0.15"/>
    <row r="3777" ht="9" x14ac:dyDescent="0.15"/>
    <row r="3778" ht="9" x14ac:dyDescent="0.15"/>
    <row r="3779" ht="9" x14ac:dyDescent="0.15"/>
    <row r="3780" ht="9" x14ac:dyDescent="0.15"/>
    <row r="3781" ht="9" x14ac:dyDescent="0.15"/>
    <row r="3782" ht="9" x14ac:dyDescent="0.15"/>
    <row r="3783" ht="9" x14ac:dyDescent="0.15"/>
    <row r="3784" ht="9" x14ac:dyDescent="0.15"/>
    <row r="3785" ht="9" x14ac:dyDescent="0.15"/>
    <row r="3786" ht="9" x14ac:dyDescent="0.15"/>
    <row r="3787" ht="9" x14ac:dyDescent="0.15"/>
    <row r="3788" ht="9" x14ac:dyDescent="0.15"/>
    <row r="3789" ht="9" x14ac:dyDescent="0.15"/>
    <row r="3790" ht="9" x14ac:dyDescent="0.15"/>
    <row r="3791" ht="9" x14ac:dyDescent="0.15"/>
    <row r="3792" ht="9" x14ac:dyDescent="0.15"/>
    <row r="3793" ht="9" x14ac:dyDescent="0.15"/>
    <row r="3794" ht="9" x14ac:dyDescent="0.15"/>
    <row r="3795" ht="9" x14ac:dyDescent="0.15"/>
    <row r="3796" ht="9" x14ac:dyDescent="0.15"/>
    <row r="3797" ht="9" x14ac:dyDescent="0.15"/>
    <row r="3798" ht="9" x14ac:dyDescent="0.15"/>
    <row r="3799" ht="9" x14ac:dyDescent="0.15"/>
    <row r="3800" ht="9" x14ac:dyDescent="0.15"/>
    <row r="3801" ht="9" x14ac:dyDescent="0.15"/>
    <row r="3802" ht="9" x14ac:dyDescent="0.15"/>
    <row r="3803" ht="9" x14ac:dyDescent="0.15"/>
    <row r="3804" ht="9" x14ac:dyDescent="0.15"/>
    <row r="3805" ht="9" x14ac:dyDescent="0.15"/>
    <row r="3806" ht="9" x14ac:dyDescent="0.15"/>
    <row r="3807" ht="9" x14ac:dyDescent="0.15"/>
    <row r="3808" ht="9" x14ac:dyDescent="0.15"/>
    <row r="3809" ht="9" x14ac:dyDescent="0.15"/>
    <row r="3810" ht="9" x14ac:dyDescent="0.15"/>
    <row r="3811" ht="9" x14ac:dyDescent="0.15"/>
    <row r="3812" ht="9" x14ac:dyDescent="0.15"/>
    <row r="3813" ht="9" x14ac:dyDescent="0.15"/>
    <row r="3814" ht="9" x14ac:dyDescent="0.15"/>
    <row r="3815" ht="9" x14ac:dyDescent="0.15"/>
    <row r="3816" ht="9" x14ac:dyDescent="0.15"/>
    <row r="3817" ht="9" x14ac:dyDescent="0.15"/>
    <row r="3818" ht="9" x14ac:dyDescent="0.15"/>
    <row r="3819" ht="9" x14ac:dyDescent="0.15"/>
    <row r="3820" ht="9" x14ac:dyDescent="0.15"/>
    <row r="3821" ht="9" x14ac:dyDescent="0.15"/>
    <row r="3822" ht="9" x14ac:dyDescent="0.15"/>
    <row r="3823" ht="9" x14ac:dyDescent="0.15"/>
    <row r="3824" ht="9" x14ac:dyDescent="0.15"/>
    <row r="3825" ht="9" x14ac:dyDescent="0.15"/>
    <row r="3826" ht="9" x14ac:dyDescent="0.15"/>
    <row r="3827" ht="9" x14ac:dyDescent="0.15"/>
    <row r="3828" ht="9" x14ac:dyDescent="0.15"/>
    <row r="3829" ht="9" x14ac:dyDescent="0.15"/>
    <row r="3830" ht="9" x14ac:dyDescent="0.15"/>
    <row r="3831" ht="9" x14ac:dyDescent="0.15"/>
    <row r="3832" ht="9" x14ac:dyDescent="0.15"/>
    <row r="3833" ht="9" x14ac:dyDescent="0.15"/>
    <row r="3834" ht="9" x14ac:dyDescent="0.15"/>
    <row r="3835" ht="9" x14ac:dyDescent="0.15"/>
    <row r="3836" ht="9" x14ac:dyDescent="0.15"/>
    <row r="3837" ht="9" x14ac:dyDescent="0.15"/>
    <row r="3838" ht="9" x14ac:dyDescent="0.15"/>
    <row r="3839" ht="9" x14ac:dyDescent="0.15"/>
    <row r="3840" ht="9" x14ac:dyDescent="0.15"/>
    <row r="3841" ht="9" x14ac:dyDescent="0.15"/>
    <row r="3842" ht="9" x14ac:dyDescent="0.15"/>
    <row r="3843" ht="9" x14ac:dyDescent="0.15"/>
    <row r="3844" ht="9" x14ac:dyDescent="0.15"/>
    <row r="3845" ht="9" x14ac:dyDescent="0.15"/>
    <row r="3846" ht="9" x14ac:dyDescent="0.15"/>
    <row r="3847" ht="9" x14ac:dyDescent="0.15"/>
    <row r="3848" ht="9" x14ac:dyDescent="0.15"/>
    <row r="3849" ht="9" x14ac:dyDescent="0.15"/>
    <row r="3850" ht="9" x14ac:dyDescent="0.15"/>
    <row r="3851" ht="9" x14ac:dyDescent="0.15"/>
    <row r="3852" ht="9" x14ac:dyDescent="0.15"/>
    <row r="3853" ht="9" x14ac:dyDescent="0.15"/>
    <row r="3854" ht="9" x14ac:dyDescent="0.15"/>
    <row r="3855" ht="9" x14ac:dyDescent="0.15"/>
    <row r="3856" ht="9" x14ac:dyDescent="0.15"/>
    <row r="3857" ht="9" x14ac:dyDescent="0.15"/>
    <row r="3858" ht="9" x14ac:dyDescent="0.15"/>
    <row r="3859" ht="9" x14ac:dyDescent="0.15"/>
    <row r="3860" ht="9" x14ac:dyDescent="0.15"/>
    <row r="3861" ht="9" x14ac:dyDescent="0.15"/>
    <row r="3862" ht="9" x14ac:dyDescent="0.15"/>
    <row r="3863" ht="9" x14ac:dyDescent="0.15"/>
    <row r="3864" ht="9" x14ac:dyDescent="0.15"/>
    <row r="3865" ht="9" x14ac:dyDescent="0.15"/>
    <row r="3866" ht="9" x14ac:dyDescent="0.15"/>
    <row r="3867" ht="9" x14ac:dyDescent="0.15"/>
    <row r="3868" ht="9" x14ac:dyDescent="0.15"/>
    <row r="3869" ht="9" x14ac:dyDescent="0.15"/>
    <row r="3870" ht="9" x14ac:dyDescent="0.15"/>
    <row r="3871" ht="9" x14ac:dyDescent="0.15"/>
    <row r="3872" ht="9" x14ac:dyDescent="0.15"/>
    <row r="3873" ht="9" x14ac:dyDescent="0.15"/>
    <row r="3874" ht="9" x14ac:dyDescent="0.15"/>
    <row r="3875" ht="9" x14ac:dyDescent="0.15"/>
    <row r="3876" ht="9" x14ac:dyDescent="0.15"/>
    <row r="3877" ht="9" x14ac:dyDescent="0.15"/>
    <row r="3878" ht="9" x14ac:dyDescent="0.15"/>
    <row r="3879" ht="9" x14ac:dyDescent="0.15"/>
    <row r="3880" ht="9" x14ac:dyDescent="0.15"/>
    <row r="3881" ht="9" x14ac:dyDescent="0.15"/>
    <row r="3882" ht="9" x14ac:dyDescent="0.15"/>
    <row r="3883" ht="9" x14ac:dyDescent="0.15"/>
    <row r="3884" ht="9" x14ac:dyDescent="0.15"/>
    <row r="3885" ht="9" x14ac:dyDescent="0.15"/>
    <row r="3886" ht="9" x14ac:dyDescent="0.15"/>
    <row r="3887" ht="9" x14ac:dyDescent="0.15"/>
    <row r="3888" ht="9" x14ac:dyDescent="0.15"/>
    <row r="3889" ht="9" x14ac:dyDescent="0.15"/>
    <row r="3890" ht="9" x14ac:dyDescent="0.15"/>
    <row r="3891" ht="9" x14ac:dyDescent="0.15"/>
    <row r="3892" ht="9" x14ac:dyDescent="0.15"/>
    <row r="3893" ht="9" x14ac:dyDescent="0.15"/>
    <row r="3894" ht="9" x14ac:dyDescent="0.15"/>
    <row r="3895" ht="9" x14ac:dyDescent="0.15"/>
    <row r="3896" ht="9" x14ac:dyDescent="0.15"/>
    <row r="3897" ht="9" x14ac:dyDescent="0.15"/>
    <row r="3898" ht="9" x14ac:dyDescent="0.15"/>
    <row r="3899" ht="9" x14ac:dyDescent="0.15"/>
    <row r="3900" ht="9" x14ac:dyDescent="0.15"/>
    <row r="3901" ht="9" x14ac:dyDescent="0.15"/>
    <row r="3902" ht="9" x14ac:dyDescent="0.15"/>
    <row r="3903" ht="9" x14ac:dyDescent="0.15"/>
    <row r="3904" ht="9" x14ac:dyDescent="0.15"/>
    <row r="3905" ht="9" x14ac:dyDescent="0.15"/>
    <row r="3906" ht="9" x14ac:dyDescent="0.15"/>
    <row r="3907" ht="9" x14ac:dyDescent="0.15"/>
    <row r="3908" ht="9" x14ac:dyDescent="0.15"/>
    <row r="3909" ht="9" x14ac:dyDescent="0.15"/>
    <row r="3910" ht="9" x14ac:dyDescent="0.15"/>
    <row r="3911" ht="9" x14ac:dyDescent="0.15"/>
    <row r="3912" ht="9" x14ac:dyDescent="0.15"/>
    <row r="3913" ht="9" x14ac:dyDescent="0.15"/>
    <row r="3914" ht="9" x14ac:dyDescent="0.15"/>
    <row r="3915" ht="9" x14ac:dyDescent="0.15"/>
    <row r="3916" ht="9" x14ac:dyDescent="0.15"/>
    <row r="3917" ht="9" x14ac:dyDescent="0.15"/>
    <row r="3918" ht="9" x14ac:dyDescent="0.15"/>
    <row r="3919" ht="9" x14ac:dyDescent="0.15"/>
    <row r="3920" ht="9" x14ac:dyDescent="0.15"/>
    <row r="3921" ht="9" x14ac:dyDescent="0.15"/>
    <row r="3922" ht="9" x14ac:dyDescent="0.15"/>
    <row r="3923" ht="9" x14ac:dyDescent="0.15"/>
    <row r="3924" ht="9" x14ac:dyDescent="0.15"/>
    <row r="3925" ht="9" x14ac:dyDescent="0.15"/>
    <row r="3926" ht="9" x14ac:dyDescent="0.15"/>
    <row r="3927" ht="9" x14ac:dyDescent="0.15"/>
    <row r="3928" ht="9" x14ac:dyDescent="0.15"/>
    <row r="3929" ht="9" x14ac:dyDescent="0.15"/>
    <row r="3930" ht="9" x14ac:dyDescent="0.15"/>
    <row r="3931" ht="9" x14ac:dyDescent="0.15"/>
    <row r="3932" ht="9" x14ac:dyDescent="0.15"/>
    <row r="3933" ht="9" x14ac:dyDescent="0.15"/>
    <row r="3934" ht="9" x14ac:dyDescent="0.15"/>
    <row r="3935" ht="9" x14ac:dyDescent="0.15"/>
    <row r="3936" ht="9" x14ac:dyDescent="0.15"/>
    <row r="3937" ht="9" x14ac:dyDescent="0.15"/>
    <row r="3938" ht="9" x14ac:dyDescent="0.15"/>
    <row r="3939" ht="9" x14ac:dyDescent="0.15"/>
    <row r="3940" ht="9" x14ac:dyDescent="0.15"/>
    <row r="3941" ht="9" x14ac:dyDescent="0.15"/>
    <row r="3942" ht="9" x14ac:dyDescent="0.15"/>
    <row r="3943" ht="9" x14ac:dyDescent="0.15"/>
    <row r="3944" ht="9" x14ac:dyDescent="0.15"/>
    <row r="3945" ht="9" x14ac:dyDescent="0.15"/>
    <row r="3946" ht="9" x14ac:dyDescent="0.15"/>
    <row r="3947" ht="9" x14ac:dyDescent="0.15"/>
    <row r="3948" ht="9" x14ac:dyDescent="0.15"/>
    <row r="3949" ht="9" x14ac:dyDescent="0.15"/>
    <row r="3950" ht="9" x14ac:dyDescent="0.15"/>
    <row r="3951" ht="9" x14ac:dyDescent="0.15"/>
    <row r="3952" ht="9" x14ac:dyDescent="0.15"/>
    <row r="3953" ht="9" x14ac:dyDescent="0.15"/>
    <row r="3954" ht="9" x14ac:dyDescent="0.15"/>
    <row r="3955" ht="9" x14ac:dyDescent="0.15"/>
    <row r="3956" ht="9" x14ac:dyDescent="0.15"/>
    <row r="3957" ht="9" x14ac:dyDescent="0.15"/>
    <row r="3958" ht="9" x14ac:dyDescent="0.15"/>
    <row r="3959" ht="9" x14ac:dyDescent="0.15"/>
    <row r="3960" ht="9" x14ac:dyDescent="0.15"/>
    <row r="3961" ht="9" x14ac:dyDescent="0.15"/>
    <row r="3962" ht="9" x14ac:dyDescent="0.15"/>
    <row r="3963" ht="9" x14ac:dyDescent="0.15"/>
    <row r="3964" ht="9" x14ac:dyDescent="0.15"/>
    <row r="3965" ht="9" x14ac:dyDescent="0.15"/>
    <row r="3966" ht="9" x14ac:dyDescent="0.15"/>
    <row r="3967" ht="9" x14ac:dyDescent="0.15"/>
    <row r="3968" ht="9" x14ac:dyDescent="0.15"/>
    <row r="3969" ht="9" x14ac:dyDescent="0.15"/>
    <row r="3970" ht="9" x14ac:dyDescent="0.15"/>
    <row r="3971" ht="9" x14ac:dyDescent="0.15"/>
    <row r="3972" ht="9" x14ac:dyDescent="0.15"/>
    <row r="3973" ht="9" x14ac:dyDescent="0.15"/>
    <row r="3974" ht="9" x14ac:dyDescent="0.15"/>
    <row r="3975" ht="9" x14ac:dyDescent="0.15"/>
    <row r="3976" ht="9" x14ac:dyDescent="0.15"/>
    <row r="3977" ht="9" x14ac:dyDescent="0.15"/>
    <row r="3978" ht="9" x14ac:dyDescent="0.15"/>
    <row r="3979" ht="9" x14ac:dyDescent="0.15"/>
    <row r="3980" ht="9" x14ac:dyDescent="0.15"/>
    <row r="3981" ht="9" x14ac:dyDescent="0.15"/>
    <row r="3982" ht="9" x14ac:dyDescent="0.15"/>
    <row r="3983" ht="9" x14ac:dyDescent="0.15"/>
    <row r="3984" ht="9" x14ac:dyDescent="0.15"/>
    <row r="3985" ht="9" x14ac:dyDescent="0.15"/>
    <row r="3986" ht="9" x14ac:dyDescent="0.15"/>
    <row r="3987" ht="9" x14ac:dyDescent="0.15"/>
    <row r="3988" ht="9" x14ac:dyDescent="0.15"/>
    <row r="3989" ht="9" x14ac:dyDescent="0.15"/>
    <row r="3990" ht="9" x14ac:dyDescent="0.15"/>
    <row r="3991" ht="9" x14ac:dyDescent="0.15"/>
    <row r="3992" ht="9" x14ac:dyDescent="0.15"/>
    <row r="3993" ht="9" x14ac:dyDescent="0.15"/>
    <row r="3994" ht="9" x14ac:dyDescent="0.15"/>
    <row r="3995" ht="9" x14ac:dyDescent="0.15"/>
    <row r="3996" ht="9" x14ac:dyDescent="0.15"/>
    <row r="3997" ht="9" x14ac:dyDescent="0.15"/>
    <row r="3998" ht="9" x14ac:dyDescent="0.15"/>
    <row r="3999" ht="9" x14ac:dyDescent="0.15"/>
    <row r="4000" ht="9" x14ac:dyDescent="0.15"/>
    <row r="4001" ht="9" x14ac:dyDescent="0.15"/>
  </sheetData>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EFFF"/>
  </sheetPr>
  <dimension ref="A1:C21"/>
  <sheetViews>
    <sheetView workbookViewId="0"/>
  </sheetViews>
  <sheetFormatPr defaultColWidth="9.33203125" defaultRowHeight="11.25" x14ac:dyDescent="0.2"/>
  <cols>
    <col min="1" max="1" width="14" style="3" customWidth="1"/>
    <col min="2" max="2" width="13.1640625" style="3" customWidth="1"/>
    <col min="3" max="3" width="23.1640625" style="3" customWidth="1"/>
    <col min="4" max="16384" width="9.33203125" style="3"/>
  </cols>
  <sheetData>
    <row r="1" spans="1:3" x14ac:dyDescent="0.2">
      <c r="A1" s="29"/>
      <c r="B1" s="30" t="s">
        <v>0</v>
      </c>
      <c r="C1" s="59"/>
    </row>
    <row r="2" spans="1:3" x14ac:dyDescent="0.2">
      <c r="A2" s="29"/>
      <c r="B2" s="31" t="s">
        <v>1</v>
      </c>
      <c r="C2" s="59"/>
    </row>
    <row r="3" spans="1:3" x14ac:dyDescent="0.2">
      <c r="A3" s="29"/>
      <c r="B3" s="32" t="s">
        <v>155</v>
      </c>
      <c r="C3" s="59"/>
    </row>
    <row r="4" spans="1:3" x14ac:dyDescent="0.2">
      <c r="A4" s="29" t="s">
        <v>3</v>
      </c>
      <c r="B4" s="29" t="s">
        <v>156</v>
      </c>
      <c r="C4" s="59"/>
    </row>
    <row r="5" spans="1:3" x14ac:dyDescent="0.2">
      <c r="A5" s="29" t="s">
        <v>4</v>
      </c>
      <c r="B5" s="29"/>
      <c r="C5" s="59"/>
    </row>
    <row r="6" spans="1:3" x14ac:dyDescent="0.2">
      <c r="A6" s="29" t="s">
        <v>66</v>
      </c>
      <c r="B6" s="31"/>
      <c r="C6" s="59"/>
    </row>
    <row r="7" spans="1:3" x14ac:dyDescent="0.2">
      <c r="A7" s="29" t="s">
        <v>5</v>
      </c>
      <c r="B7" s="30"/>
      <c r="C7" s="59"/>
    </row>
    <row r="8" spans="1:3" x14ac:dyDescent="0.2">
      <c r="A8" s="29" t="s">
        <v>7</v>
      </c>
      <c r="B8" s="34" t="s">
        <v>248</v>
      </c>
      <c r="C8" s="59"/>
    </row>
    <row r="9" spans="1:3" x14ac:dyDescent="0.2">
      <c r="A9" s="29" t="s">
        <v>8</v>
      </c>
      <c r="B9" s="33"/>
      <c r="C9" s="59"/>
    </row>
    <row r="10" spans="1:3" x14ac:dyDescent="0.2">
      <c r="A10" s="29" t="s">
        <v>10</v>
      </c>
      <c r="B10" s="59"/>
      <c r="C10" s="59"/>
    </row>
    <row r="11" spans="1:3" x14ac:dyDescent="0.2">
      <c r="A11" s="29" t="s">
        <v>11</v>
      </c>
      <c r="B11" s="14"/>
      <c r="C11" s="59"/>
    </row>
    <row r="12" spans="1:3" s="4" customFormat="1" x14ac:dyDescent="0.2">
      <c r="A12" s="30"/>
      <c r="B12" s="30" t="s">
        <v>157</v>
      </c>
      <c r="C12" s="30"/>
    </row>
    <row r="13" spans="1:3" x14ac:dyDescent="0.2">
      <c r="A13" s="30" t="s">
        <v>158</v>
      </c>
      <c r="B13" s="64">
        <v>0.25</v>
      </c>
      <c r="C13" s="65"/>
    </row>
    <row r="14" spans="1:3" x14ac:dyDescent="0.2">
      <c r="A14" s="30" t="s">
        <v>159</v>
      </c>
      <c r="B14" s="64">
        <v>0.18</v>
      </c>
      <c r="C14" s="29"/>
    </row>
    <row r="15" spans="1:3" x14ac:dyDescent="0.2">
      <c r="A15" s="30" t="s">
        <v>39</v>
      </c>
      <c r="B15" s="64">
        <v>0.11</v>
      </c>
      <c r="C15" s="29"/>
    </row>
    <row r="16" spans="1:3" x14ac:dyDescent="0.2">
      <c r="A16" s="30" t="s">
        <v>160</v>
      </c>
      <c r="B16" s="64">
        <v>0.11</v>
      </c>
      <c r="C16" s="29"/>
    </row>
    <row r="17" spans="1:3" x14ac:dyDescent="0.2">
      <c r="A17" s="30" t="s">
        <v>161</v>
      </c>
      <c r="B17" s="64">
        <v>7.0000000000000007E-2</v>
      </c>
      <c r="C17" s="29"/>
    </row>
    <row r="18" spans="1:3" x14ac:dyDescent="0.2">
      <c r="A18" s="30" t="s">
        <v>58</v>
      </c>
      <c r="B18" s="64">
        <v>0.06</v>
      </c>
      <c r="C18" s="29"/>
    </row>
    <row r="19" spans="1:3" x14ac:dyDescent="0.2">
      <c r="A19" s="30" t="s">
        <v>61</v>
      </c>
      <c r="B19" s="64">
        <v>0.05</v>
      </c>
      <c r="C19" s="29"/>
    </row>
    <row r="20" spans="1:3" x14ac:dyDescent="0.2">
      <c r="A20" s="30" t="s">
        <v>162</v>
      </c>
      <c r="B20" s="64">
        <v>0.16</v>
      </c>
      <c r="C20" s="29"/>
    </row>
    <row r="21" spans="1:3" x14ac:dyDescent="0.2">
      <c r="A21"/>
      <c r="B21"/>
      <c r="C2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EFFF"/>
  </sheetPr>
  <dimension ref="A1:G16"/>
  <sheetViews>
    <sheetView workbookViewId="0"/>
  </sheetViews>
  <sheetFormatPr defaultColWidth="9.33203125" defaultRowHeight="11.25" x14ac:dyDescent="0.2"/>
  <cols>
    <col min="1" max="1" width="6.6640625" style="3" customWidth="1"/>
    <col min="2" max="2" width="25.33203125" style="3" customWidth="1"/>
    <col min="3" max="3" width="12.5" style="5" customWidth="1"/>
    <col min="4" max="6" width="13.33203125" style="3" customWidth="1"/>
    <col min="7" max="7" width="2" style="6" customWidth="1"/>
    <col min="8" max="16384" width="9.33203125" style="3"/>
  </cols>
  <sheetData>
    <row r="1" spans="1:7" x14ac:dyDescent="0.2">
      <c r="A1" s="29"/>
      <c r="B1" s="30" t="s">
        <v>0</v>
      </c>
      <c r="C1" s="56"/>
      <c r="D1" s="29"/>
      <c r="E1" s="29"/>
      <c r="F1" s="29"/>
      <c r="G1"/>
    </row>
    <row r="2" spans="1:7" x14ac:dyDescent="0.2">
      <c r="A2" s="29"/>
      <c r="B2" s="31" t="s">
        <v>1</v>
      </c>
      <c r="C2" s="28"/>
      <c r="D2" s="29"/>
      <c r="E2" s="29"/>
      <c r="F2" s="29"/>
      <c r="G2"/>
    </row>
    <row r="3" spans="1:7" x14ac:dyDescent="0.2">
      <c r="A3" s="29"/>
      <c r="B3" s="32" t="s">
        <v>163</v>
      </c>
      <c r="C3" s="28"/>
      <c r="D3" s="29"/>
      <c r="E3" s="29"/>
      <c r="F3" s="29"/>
      <c r="G3"/>
    </row>
    <row r="4" spans="1:7" ht="11.25" customHeight="1" x14ac:dyDescent="0.2">
      <c r="A4" s="29" t="s">
        <v>3</v>
      </c>
      <c r="B4" s="29" t="s">
        <v>164</v>
      </c>
      <c r="C4" s="28"/>
      <c r="D4" s="29"/>
      <c r="E4" s="29"/>
      <c r="F4" s="29"/>
      <c r="G4"/>
    </row>
    <row r="5" spans="1:7" ht="11.25" customHeight="1" x14ac:dyDescent="0.2">
      <c r="A5" s="29" t="s">
        <v>4</v>
      </c>
      <c r="B5" s="29"/>
      <c r="C5" s="29"/>
      <c r="D5" s="29"/>
      <c r="E5" s="29"/>
      <c r="F5" s="29"/>
      <c r="G5"/>
    </row>
    <row r="6" spans="1:7" ht="11.25" customHeight="1" x14ac:dyDescent="0.2">
      <c r="A6" s="29" t="s">
        <v>5</v>
      </c>
      <c r="B6" s="29" t="s">
        <v>208</v>
      </c>
      <c r="C6" s="29"/>
      <c r="D6" s="29"/>
      <c r="E6" s="29"/>
      <c r="F6" s="29"/>
      <c r="G6"/>
    </row>
    <row r="7" spans="1:7" ht="11.25" customHeight="1" x14ac:dyDescent="0.2">
      <c r="A7" s="29" t="s">
        <v>7</v>
      </c>
      <c r="B7" s="34" t="s">
        <v>248</v>
      </c>
      <c r="C7" s="29"/>
      <c r="D7" s="29"/>
      <c r="E7" s="29"/>
      <c r="F7" s="29"/>
      <c r="G7"/>
    </row>
    <row r="8" spans="1:7" ht="11.25" customHeight="1" x14ac:dyDescent="0.2">
      <c r="A8" s="29" t="s">
        <v>8</v>
      </c>
      <c r="B8" s="29" t="s">
        <v>165</v>
      </c>
      <c r="C8" s="28"/>
      <c r="D8" s="29"/>
      <c r="E8" s="29"/>
      <c r="F8" s="29"/>
      <c r="G8"/>
    </row>
    <row r="9" spans="1:7" ht="11.25" customHeight="1" x14ac:dyDescent="0.2">
      <c r="A9" s="29" t="s">
        <v>10</v>
      </c>
      <c r="B9" s="33"/>
      <c r="C9" s="29"/>
      <c r="D9" s="29"/>
      <c r="E9" s="29"/>
      <c r="F9" s="29"/>
      <c r="G9"/>
    </row>
    <row r="10" spans="1:7" ht="11.25" customHeight="1" x14ac:dyDescent="0.2">
      <c r="A10" s="29" t="s">
        <v>11</v>
      </c>
      <c r="B10" s="14"/>
      <c r="C10" s="29"/>
      <c r="D10" s="29"/>
      <c r="E10" s="29"/>
      <c r="F10" s="29"/>
      <c r="G10"/>
    </row>
    <row r="11" spans="1:7" ht="11.25" customHeight="1" x14ac:dyDescent="0.2">
      <c r="A11" s="29"/>
      <c r="B11" s="33"/>
      <c r="C11" s="29"/>
      <c r="D11" s="29"/>
      <c r="E11" s="29"/>
      <c r="F11" s="29"/>
      <c r="G11"/>
    </row>
    <row r="12" spans="1:7" s="4" customFormat="1" ht="34.5" customHeight="1" x14ac:dyDescent="0.2">
      <c r="A12" s="27"/>
      <c r="B12" s="27" t="s">
        <v>141</v>
      </c>
      <c r="C12" s="27" t="s">
        <v>226</v>
      </c>
      <c r="D12" s="27" t="s">
        <v>166</v>
      </c>
      <c r="E12" s="27" t="s">
        <v>167</v>
      </c>
      <c r="F12" s="30"/>
      <c r="G12"/>
    </row>
    <row r="13" spans="1:7" ht="11.25" customHeight="1" x14ac:dyDescent="0.2">
      <c r="A13" s="31">
        <v>2000</v>
      </c>
      <c r="B13" s="67">
        <v>63.3</v>
      </c>
      <c r="C13" s="66">
        <v>21.2</v>
      </c>
      <c r="D13" s="66">
        <v>9.6999999999999993</v>
      </c>
      <c r="E13" s="66">
        <v>5.8</v>
      </c>
      <c r="F13" s="29"/>
      <c r="G13"/>
    </row>
    <row r="14" spans="1:7" ht="11.25" customHeight="1" x14ac:dyDescent="0.2">
      <c r="A14" s="31">
        <v>2005</v>
      </c>
      <c r="B14" s="67">
        <v>56.7</v>
      </c>
      <c r="C14" s="66">
        <v>21.7</v>
      </c>
      <c r="D14" s="66">
        <v>12.5</v>
      </c>
      <c r="E14" s="66">
        <v>9.1</v>
      </c>
      <c r="F14" s="29"/>
      <c r="G14"/>
    </row>
    <row r="15" spans="1:7" ht="11.25" customHeight="1" x14ac:dyDescent="0.2">
      <c r="A15" s="31">
        <v>2010</v>
      </c>
      <c r="B15" s="67">
        <v>39.299999999999997</v>
      </c>
      <c r="C15" s="66">
        <v>43.7</v>
      </c>
      <c r="D15" s="66">
        <v>11.7</v>
      </c>
      <c r="E15" s="66">
        <v>5.3</v>
      </c>
      <c r="F15" s="29"/>
      <c r="G15"/>
    </row>
    <row r="16" spans="1:7" x14ac:dyDescent="0.2">
      <c r="A16" s="31">
        <v>2015</v>
      </c>
      <c r="B16" s="28">
        <v>42.3</v>
      </c>
      <c r="C16" s="29">
        <v>41.1</v>
      </c>
      <c r="D16" s="29">
        <v>7</v>
      </c>
      <c r="E16" s="29">
        <v>9.6</v>
      </c>
      <c r="F16" s="29"/>
      <c r="G16"/>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Myndayfirlit</vt:lpstr>
      <vt:lpstr>II-1</vt:lpstr>
      <vt:lpstr>II-2</vt:lpstr>
      <vt:lpstr>II-3</vt:lpstr>
      <vt:lpstr>II-4</vt:lpstr>
      <vt:lpstr>II-5</vt:lpstr>
      <vt:lpstr>II-6</vt:lpstr>
      <vt:lpstr>II-7</vt:lpstr>
      <vt:lpstr>II-8</vt:lpstr>
      <vt:lpstr>II-9</vt:lpstr>
      <vt:lpstr>II-10</vt:lpstr>
      <vt:lpstr>II-11</vt:lpstr>
      <vt:lpstr>II-12</vt:lpstr>
      <vt:lpstr>II-13</vt:lpstr>
      <vt:lpstr>II-14</vt:lpstr>
      <vt:lpstr>II-15</vt:lpstr>
      <vt:lpstr>II-16</vt:lpstr>
      <vt:lpstr>II-17</vt:lpstr>
      <vt:lpstr>II-18</vt:lpstr>
      <vt:lpstr>II-19</vt:lpstr>
      <vt:lpstr>II-20</vt:lpstr>
      <vt:lpstr>II-21</vt:lpstr>
      <vt:lpstr>II-22</vt:lpstr>
    </vt:vector>
  </TitlesOfParts>
  <Company>Seðlabanki Íslands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Elís Pétursson</dc:creator>
  <cp:lastModifiedBy>SÍ Elís Pétursson</cp:lastModifiedBy>
  <dcterms:created xsi:type="dcterms:W3CDTF">2016-08-31T11:27:42Z</dcterms:created>
  <dcterms:modified xsi:type="dcterms:W3CDTF">2016-10-05T16:41:39Z</dcterms:modified>
</cp:coreProperties>
</file>